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de\ECHANGES\Admissions\4 RENTREE - EMPLOI DU TEMPS\Emploi du temps 2025-2026\1 CALENDRIER ANNUEL\"/>
    </mc:Choice>
  </mc:AlternateContent>
  <xr:revisionPtr revIDLastSave="0" documentId="13_ncr:1_{EC7262E3-126D-4C47-BA6F-A883E0FE1423}" xr6:coauthVersionLast="47" xr6:coauthVersionMax="47" xr10:uidLastSave="{00000000-0000-0000-0000-000000000000}"/>
  <bookViews>
    <workbookView xWindow="-120" yWindow="-120" windowWidth="29040" windowHeight="15990" tabRatio="683" firstSheet="3" activeTab="3" xr2:uid="{00000000-000D-0000-FFFF-FFFF00000000}"/>
  </bookViews>
  <sheets>
    <sheet name="V0 - Non" sheetId="1" state="hidden" r:id="rId1"/>
    <sheet name="V1 - Non" sheetId="2" state="hidden" r:id="rId2"/>
    <sheet name="Annuel 2022-2023 V0" sheetId="15" state="hidden" r:id="rId3"/>
    <sheet name="Annuel 2025-2026 " sheetId="24" r:id="rId4"/>
    <sheet name="LISTE DES EVENEMENTS" sheetId="25" r:id="rId5"/>
    <sheet name="EVENEMENTS" sheetId="23" state="hidden" r:id="rId6"/>
  </sheets>
  <definedNames>
    <definedName name="_xlnm.Print_Area" localSheetId="2">'Annuel 2022-2023 V0'!$A$1:$L$98</definedName>
    <definedName name="_xlnm.Print_Area" localSheetId="3">'Annuel 2025-2026 '!$A$1:$G$100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4" l="1"/>
  <c r="F97" i="24"/>
  <c r="E97" i="24"/>
  <c r="C97" i="24"/>
  <c r="B97" i="24"/>
  <c r="F56" i="24"/>
  <c r="E56" i="24"/>
  <c r="D56" i="24"/>
  <c r="C56" i="24"/>
  <c r="B56" i="24"/>
  <c r="C97" i="15" l="1"/>
  <c r="D97" i="15"/>
  <c r="E97" i="15"/>
  <c r="F97" i="15"/>
  <c r="B97" i="15"/>
  <c r="C58" i="15"/>
  <c r="D58" i="15"/>
  <c r="E58" i="15"/>
  <c r="F58" i="15"/>
  <c r="B58" i="15"/>
</calcChain>
</file>

<file path=xl/sharedStrings.xml><?xml version="1.0" encoding="utf-8"?>
<sst xmlns="http://schemas.openxmlformats.org/spreadsheetml/2006/main" count="741" uniqueCount="358">
  <si>
    <t>RENTRÉE SCOLAIRE</t>
  </si>
  <si>
    <t>LUNDI</t>
  </si>
  <si>
    <t>MARDI</t>
  </si>
  <si>
    <t>MERCREDI</t>
  </si>
  <si>
    <t>JEUDI</t>
  </si>
  <si>
    <t>VENDREDI</t>
  </si>
  <si>
    <t>SAMEDI</t>
  </si>
  <si>
    <t>DIMANCHE</t>
  </si>
  <si>
    <r>
      <t>1</t>
    </r>
    <r>
      <rPr>
        <b/>
        <vertAlign val="superscript"/>
        <sz val="16"/>
        <color rgb="FF0066CC"/>
        <rFont val="Calibri"/>
        <family val="2"/>
        <scheme val="minor"/>
      </rPr>
      <t>er</t>
    </r>
    <r>
      <rPr>
        <b/>
        <sz val="16"/>
        <color rgb="FF0066CC"/>
        <rFont val="Calibri"/>
        <family val="2"/>
        <scheme val="minor"/>
      </rPr>
      <t xml:space="preserve"> SEMESTRE</t>
    </r>
  </si>
  <si>
    <t>Vacances EN : 23/10 au 03/11</t>
  </si>
  <si>
    <r>
      <t xml:space="preserve">30/10/2017 - </t>
    </r>
    <r>
      <rPr>
        <sz val="8"/>
        <color theme="0"/>
        <rFont val="Calibri"/>
        <family val="2"/>
        <scheme val="minor"/>
      </rPr>
      <t>VACANCES TOUSSAINT</t>
    </r>
  </si>
  <si>
    <r>
      <t xml:space="preserve">08/11/2017 - </t>
    </r>
    <r>
      <rPr>
        <sz val="8"/>
        <color theme="0"/>
        <rFont val="Calibri"/>
        <family val="2"/>
        <scheme val="minor"/>
      </rPr>
      <t>FORUM TRIUM</t>
    </r>
  </si>
  <si>
    <t>01/11/2015 - TOUSSAINT</t>
  </si>
  <si>
    <r>
      <t xml:space="preserve">25/12/2017 - </t>
    </r>
    <r>
      <rPr>
        <sz val="8"/>
        <color theme="0"/>
        <rFont val="Calibri"/>
        <family val="2"/>
        <scheme val="minor"/>
      </rPr>
      <t>VACANCES NOËL</t>
    </r>
  </si>
  <si>
    <r>
      <t xml:space="preserve">16/01/2018 - </t>
    </r>
    <r>
      <rPr>
        <sz val="8"/>
        <rFont val="Calibri"/>
        <family val="2"/>
        <scheme val="minor"/>
      </rPr>
      <t>TOEIC / JOURNÉE PÉDAGOGIQUE</t>
    </r>
  </si>
  <si>
    <r>
      <t xml:space="preserve">19/01/2018 - </t>
    </r>
    <r>
      <rPr>
        <sz val="8"/>
        <color theme="0"/>
        <rFont val="Calibri"/>
        <family val="2"/>
        <scheme val="minor"/>
      </rPr>
      <t>WEEK-END SKI</t>
    </r>
  </si>
  <si>
    <t>2e SEMESTRE</t>
  </si>
  <si>
    <r>
      <t xml:space="preserve">14/02/2018 - </t>
    </r>
    <r>
      <rPr>
        <sz val="8"/>
        <rFont val="Calibri"/>
        <family val="2"/>
        <scheme val="minor"/>
      </rPr>
      <t>FOCUS MÉTIERS</t>
    </r>
  </si>
  <si>
    <t>VACANCES EN : 19/02 AU 02/03/18</t>
  </si>
  <si>
    <r>
      <t xml:space="preserve">23/03/2018 - </t>
    </r>
    <r>
      <rPr>
        <sz val="8"/>
        <rFont val="Calibri"/>
        <family val="2"/>
        <scheme val="minor"/>
      </rPr>
      <t>TOEIC/JOURNÉE PÉDAGOGIQUE</t>
    </r>
  </si>
  <si>
    <r>
      <t xml:space="preserve">02/04/2018 - </t>
    </r>
    <r>
      <rPr>
        <sz val="8"/>
        <color theme="0"/>
        <rFont val="Calibri"/>
        <family val="2"/>
        <scheme val="minor"/>
      </rPr>
      <t>PÂQUES</t>
    </r>
  </si>
  <si>
    <t>VACANCES EN : 16/04 AU 27/04</t>
  </si>
  <si>
    <r>
      <t>01/05/2018 -</t>
    </r>
    <r>
      <rPr>
        <sz val="8"/>
        <color theme="0"/>
        <rFont val="Calibri"/>
        <family val="2"/>
        <scheme val="minor"/>
      </rPr>
      <t xml:space="preserve"> FÊTE DU TRAVAIL</t>
    </r>
  </si>
  <si>
    <r>
      <t xml:space="preserve">08/05/2018 - </t>
    </r>
    <r>
      <rPr>
        <sz val="8"/>
        <color theme="0"/>
        <rFont val="Calibri"/>
        <family val="2"/>
        <scheme val="minor"/>
      </rPr>
      <t>8 MAI 1945</t>
    </r>
  </si>
  <si>
    <r>
      <t xml:space="preserve">10/05/2018 - </t>
    </r>
    <r>
      <rPr>
        <sz val="8"/>
        <color theme="0"/>
        <rFont val="Calibri"/>
        <family val="2"/>
        <scheme val="minor"/>
      </rPr>
      <t>ASCENSION</t>
    </r>
  </si>
  <si>
    <t>01/05/2016 - Fête du travail</t>
  </si>
  <si>
    <t>08/05/2016 - Férié</t>
  </si>
  <si>
    <t>SEMAINE GÉOMATIQUE</t>
  </si>
  <si>
    <t>* Ne sont pas concernés les EFD dispensés des cours de SPEIF</t>
  </si>
  <si>
    <r>
      <t xml:space="preserve">16/04/2018 - </t>
    </r>
    <r>
      <rPr>
        <sz val="8"/>
        <color theme="0"/>
        <rFont val="Calibri"/>
        <family val="2"/>
        <scheme val="minor"/>
      </rPr>
      <t>VACANCES PRINTEMPS</t>
    </r>
  </si>
  <si>
    <r>
      <t xml:space="preserve">26/02/2018 - </t>
    </r>
    <r>
      <rPr>
        <sz val="8"/>
        <color theme="0"/>
        <rFont val="Calibri"/>
        <family val="2"/>
        <scheme val="minor"/>
      </rPr>
      <t>VACANCES HIVER</t>
    </r>
  </si>
  <si>
    <r>
      <t xml:space="preserve">04/12/2017 - </t>
    </r>
    <r>
      <rPr>
        <sz val="8"/>
        <rFont val="Calibri"/>
        <family val="2"/>
        <scheme val="minor"/>
      </rPr>
      <t>JOURNÉE PÉDAGOGIQUE</t>
    </r>
  </si>
  <si>
    <r>
      <t xml:space="preserve">16/01/2018 - </t>
    </r>
    <r>
      <rPr>
        <sz val="8"/>
        <rFont val="Calibri"/>
        <family val="2"/>
        <scheme val="minor"/>
      </rPr>
      <t>TOEIC/JOURNÉE PÉDAGOGIQUE</t>
    </r>
  </si>
  <si>
    <r>
      <t xml:space="preserve">15/03/2018 - </t>
    </r>
    <r>
      <rPr>
        <sz val="8"/>
        <rFont val="Calibri"/>
        <family val="2"/>
        <scheme val="minor"/>
      </rPr>
      <t>FOCUS MÉTIERS</t>
    </r>
  </si>
  <si>
    <r>
      <t xml:space="preserve">25/05/2018 - </t>
    </r>
    <r>
      <rPr>
        <sz val="8"/>
        <rFont val="Calibri"/>
        <family val="2"/>
        <scheme val="minor"/>
      </rPr>
      <t>JOURNÉE PÉDAGOGIQUE</t>
    </r>
  </si>
  <si>
    <r>
      <t xml:space="preserve">23/03/2018 - </t>
    </r>
    <r>
      <rPr>
        <sz val="8"/>
        <rFont val="Calibri"/>
        <family val="2"/>
        <scheme val="minor"/>
      </rPr>
      <t>JOURNÉE PÉDAGOGIQUE</t>
    </r>
  </si>
  <si>
    <r>
      <t xml:space="preserve">11/04/2018 - </t>
    </r>
    <r>
      <rPr>
        <sz val="8"/>
        <rFont val="Calibri"/>
        <family val="2"/>
        <scheme val="minor"/>
      </rPr>
      <t>TOEIC/JOURNÉE PÉDAGOGIQUE</t>
    </r>
  </si>
  <si>
    <r>
      <t xml:space="preserve">11/12/2017 - </t>
    </r>
    <r>
      <rPr>
        <sz val="8"/>
        <rFont val="Calibri"/>
        <family val="2"/>
        <scheme val="minor"/>
      </rPr>
      <t>FOCUS MÉTIERS</t>
    </r>
  </si>
  <si>
    <r>
      <t xml:space="preserve">11/09/2017 - </t>
    </r>
    <r>
      <rPr>
        <sz val="8"/>
        <color theme="0"/>
        <rFont val="Calibri"/>
        <family val="2"/>
        <scheme val="minor"/>
      </rPr>
      <t>SEMAINE OUVERTURE</t>
    </r>
  </si>
  <si>
    <r>
      <t xml:space="preserve">18/09/2017 - </t>
    </r>
    <r>
      <rPr>
        <sz val="8"/>
        <color theme="0"/>
        <rFont val="Calibri"/>
        <family val="2"/>
        <scheme val="minor"/>
      </rPr>
      <t>SEMAINE OUVERTURE</t>
    </r>
  </si>
  <si>
    <r>
      <t xml:space="preserve">13/11/2017 - </t>
    </r>
    <r>
      <rPr>
        <sz val="8"/>
        <color theme="0"/>
        <rFont val="Calibri"/>
        <family val="2"/>
        <scheme val="minor"/>
      </rPr>
      <t>SEMAINE ATHENS</t>
    </r>
  </si>
  <si>
    <r>
      <t xml:space="preserve">29/01/2018 - </t>
    </r>
    <r>
      <rPr>
        <sz val="8"/>
        <color theme="0"/>
        <rFont val="Calibri"/>
        <family val="2"/>
        <scheme val="minor"/>
      </rPr>
      <t>SEMAINE DÉPARTEMENT</t>
    </r>
  </si>
  <si>
    <r>
      <t xml:space="preserve">05/02/2018 - </t>
    </r>
    <r>
      <rPr>
        <sz val="8"/>
        <color theme="0"/>
        <rFont val="Calibri"/>
        <family val="2"/>
        <scheme val="minor"/>
      </rPr>
      <t>SEMAINE DÉPARTEMENT</t>
    </r>
  </si>
  <si>
    <r>
      <t xml:space="preserve">19/10/2017 - </t>
    </r>
    <r>
      <rPr>
        <sz val="8"/>
        <color theme="0"/>
        <rFont val="Calibri"/>
        <family val="2"/>
        <scheme val="minor"/>
      </rPr>
      <t>TOURNOI GRANDES ÉCOLES</t>
    </r>
  </si>
  <si>
    <r>
      <t xml:space="preserve">19/10/2017 - </t>
    </r>
    <r>
      <rPr>
        <b/>
        <sz val="8"/>
        <color theme="0"/>
        <rFont val="Calibri"/>
        <family val="2"/>
        <scheme val="minor"/>
      </rPr>
      <t>TOURNOI GRANDES ÉCOLES</t>
    </r>
  </si>
  <si>
    <r>
      <t xml:space="preserve">09/10/2017 - </t>
    </r>
    <r>
      <rPr>
        <sz val="8"/>
        <rFont val="Calibri"/>
        <family val="2"/>
        <scheme val="minor"/>
      </rPr>
      <t>JOURNÉE PÉDAGOGIQUE</t>
    </r>
  </si>
  <si>
    <r>
      <t xml:space="preserve">28/11/2017 - </t>
    </r>
    <r>
      <rPr>
        <sz val="8"/>
        <rFont val="Calibri"/>
        <family val="2"/>
        <scheme val="minor"/>
      </rPr>
      <t>JOURNÉE PÉDAGOGIQUE</t>
    </r>
  </si>
  <si>
    <r>
      <t xml:space="preserve">25/10/2017 - </t>
    </r>
    <r>
      <rPr>
        <sz val="8"/>
        <rFont val="Calibri"/>
        <family val="2"/>
        <scheme val="minor"/>
      </rPr>
      <t>JOURNÉE PÉDAGOGIQUE</t>
    </r>
  </si>
  <si>
    <r>
      <t xml:space="preserve">25/01/2018 - </t>
    </r>
    <r>
      <rPr>
        <sz val="8"/>
        <rFont val="Calibri"/>
        <family val="2"/>
        <scheme val="minor"/>
      </rPr>
      <t>JOURNÉE PÉDAGOGIQUE</t>
    </r>
  </si>
  <si>
    <r>
      <t xml:space="preserve">26/01/2018 - </t>
    </r>
    <r>
      <rPr>
        <sz val="8"/>
        <rFont val="Calibri"/>
        <family val="2"/>
        <scheme val="minor"/>
      </rPr>
      <t>JOURNÉE PÉDAGOGIQUE</t>
    </r>
  </si>
  <si>
    <t>* Ne sont pas concernés les EFD dispensés de SPEIF</t>
  </si>
  <si>
    <t>2ème SEMESTRE</t>
  </si>
  <si>
    <t>1er SEMESTRE</t>
  </si>
  <si>
    <t>SEPTEMBRE</t>
  </si>
  <si>
    <t>OCTOBRE</t>
  </si>
  <si>
    <t>NOVEMBRE</t>
  </si>
  <si>
    <t>DECEMBRE</t>
  </si>
  <si>
    <t>JANVIER</t>
  </si>
  <si>
    <t>MARS</t>
  </si>
  <si>
    <t>AVRIL</t>
  </si>
  <si>
    <t>MAI</t>
  </si>
  <si>
    <t>JUIN</t>
  </si>
  <si>
    <t>SPEIF - SÉMINAIRE DE PRÉPARATION AUX ÉTUDES D'INGÉNIEUR EN FRANCAIS (EFD)*</t>
  </si>
  <si>
    <t>FEVRIER</t>
  </si>
  <si>
    <t xml:space="preserve">
31/12/2021
</t>
  </si>
  <si>
    <t>SEMAINE PEDAGOGIQUE  ET SEMAINE ATHENS</t>
  </si>
  <si>
    <t>VERSION 15/07 2021</t>
  </si>
  <si>
    <t>CALENDRIER ANNUEL 2022/2023 - CYCLE MASTER</t>
  </si>
  <si>
    <t>GESTION ENTREPRISE</t>
  </si>
  <si>
    <t>ACCUEIL DES EFD PAR LA DRIPE</t>
  </si>
  <si>
    <t>REX</t>
  </si>
  <si>
    <t>SEMAINE D'OUVERTURE</t>
  </si>
  <si>
    <t>JOURNEE PEDAGOGIQUE</t>
  </si>
  <si>
    <t xml:space="preserve"> JOURNEE PEDAGOGIQUE 
 TCF pour les 3A / GESTION ENT / TOEIC</t>
  </si>
  <si>
    <t xml:space="preserve"> JOURNEE PEDAGOGIQUE / GESTION ENT</t>
  </si>
  <si>
    <t>VACANCES DE NOEL</t>
  </si>
  <si>
    <t>AOP2</t>
  </si>
  <si>
    <t xml:space="preserve"> JOURNEE PEDAGOGIQUE
TOEIC VET - ACCESSIBILITE GCC</t>
  </si>
  <si>
    <t>VACANCES D'HIVER</t>
  </si>
  <si>
    <t>JOURNEE PEDAGOGIQUE
TOEIC GCC - ACCESSIBILITE VET</t>
  </si>
  <si>
    <t>Lundi de pâques</t>
  </si>
  <si>
    <t>JOURNEE PEDAGOGIQUE INTERNATIONALE</t>
  </si>
  <si>
    <t>JOURNEE PEDAGOGIQUE - TOEIC</t>
  </si>
  <si>
    <t>VACANCES DE PRINTEMPS</t>
  </si>
  <si>
    <t>Ascension</t>
  </si>
  <si>
    <t xml:space="preserve">JOURNEE PEDAGOGIQUE </t>
  </si>
  <si>
    <t>RENTRÉE 2A</t>
  </si>
  <si>
    <t>WEI (Week-End Intégration) / REX</t>
  </si>
  <si>
    <t>VACANCES DE LA TOUSSAINT</t>
  </si>
  <si>
    <t>AOUT</t>
  </si>
  <si>
    <t xml:space="preserve">Rentrée des 3A : </t>
  </si>
  <si>
    <t>RENTRÉE 3A</t>
  </si>
  <si>
    <t>Lundi de Pantecote</t>
  </si>
  <si>
    <t xml:space="preserve">Rentrée des 1A : </t>
  </si>
  <si>
    <t xml:space="preserve">REX : </t>
  </si>
  <si>
    <t>SPEIF :</t>
  </si>
  <si>
    <t>03/10/2022 au 27/01/2023</t>
  </si>
  <si>
    <t>Rentrée des 2A :</t>
  </si>
  <si>
    <t>30 et 31/08 et le 02/09</t>
  </si>
  <si>
    <t>Victoire 1945</t>
  </si>
  <si>
    <t xml:space="preserve">Date second semestre : </t>
  </si>
  <si>
    <t xml:space="preserve">Date premier semestre : </t>
  </si>
  <si>
    <t>30/01/2023 au 02/06/2023</t>
  </si>
  <si>
    <t>VOYAGE DE DEPARTEMENT</t>
  </si>
  <si>
    <t>V2</t>
  </si>
  <si>
    <t>Décalage des semestres d'une semaine</t>
  </si>
  <si>
    <t>RENTREE  1A + TOEIC EFD-AST REX</t>
  </si>
  <si>
    <t xml:space="preserve"> SPEIF - SÉMINAIRE DE PRÉPARATION AUX ÉTUDES D'INGÉNIEUR EN FRANCAIS (EFD)*</t>
  </si>
  <si>
    <t>29/08 au 02/09 - SPEIF - SÉMINAIRE DE PRÉPARATION AUX ÉTUDES D'INGÉNIEUR EN FRANCAIS (EFD)*</t>
  </si>
  <si>
    <t xml:space="preserve">Accueil des EFD par la DRIPE : </t>
  </si>
  <si>
    <t>26/09/2022 au 27/01/2023</t>
  </si>
  <si>
    <t>V1</t>
  </si>
  <si>
    <t>60H sur 3 semaines - Possibilité de placer une semaine sur la semaine Athens</t>
  </si>
  <si>
    <t>29/08/2022 au 16/09/2022</t>
  </si>
  <si>
    <t>05/09/2022 au 23/09/2022</t>
  </si>
  <si>
    <t>V1 Fin de 1er S le 27 janvier 2022 / début 2ème S le 30 janvier 2022 / fin 2ème S le 2 juin 2022</t>
  </si>
  <si>
    <t>SEPT</t>
  </si>
  <si>
    <t>Compter la journée de Ski ou non ?</t>
  </si>
  <si>
    <t>Lundi de Pentecote</t>
  </si>
  <si>
    <t>VOYAGE DE DEPARTEMENT / SEMAINE OUVERTURE 3A</t>
  </si>
  <si>
    <r>
      <t>SEMAINE PEDAGOGIQUE ET SEMAINE ATHENS +</t>
    </r>
    <r>
      <rPr>
        <b/>
        <sz val="12"/>
        <color rgb="FFFF0000"/>
        <rFont val="Calibri"/>
        <family val="2"/>
        <scheme val="minor"/>
      </rPr>
      <t>*</t>
    </r>
  </si>
  <si>
    <t>CYCLE MASTER - RENTRÉE SCOLAIRE</t>
  </si>
  <si>
    <t>TOUSSAINT</t>
  </si>
  <si>
    <t>* Les EFD peuvent y participer</t>
  </si>
  <si>
    <t>*  Les EFD dispensés de SPEIF ne sont pas concernés</t>
  </si>
  <si>
    <t>Pont de l'ascension</t>
  </si>
  <si>
    <t>"Coaching Day"</t>
  </si>
  <si>
    <t>RENTREE  1A</t>
  </si>
  <si>
    <t>VACANCES DE TOUSSAINT</t>
  </si>
  <si>
    <t>L'ARMISTICE</t>
  </si>
  <si>
    <t xml:space="preserve">CALENDRIER ANNUEL 2025/2026 </t>
  </si>
  <si>
    <t>Lundi de Pâques</t>
  </si>
  <si>
    <t>EVENEMENTS ELEVES</t>
  </si>
  <si>
    <t>Evènements élèves</t>
  </si>
  <si>
    <t>Evènements-activités enseignements</t>
  </si>
  <si>
    <t xml:space="preserve">WEI </t>
  </si>
  <si>
    <r>
      <t xml:space="preserve">Planifier les CER de l'année </t>
    </r>
    <r>
      <rPr>
        <sz val="11"/>
        <color rgb="FF000000"/>
        <rFont val="Calibri"/>
        <family val="2"/>
        <scheme val="minor"/>
      </rPr>
      <t>(avec si possible une concertation en amont avec les différents programmes : FI/MS/DNM</t>
    </r>
  </si>
  <si>
    <t>Campagnes BDA/BDS/BDE</t>
  </si>
  <si>
    <r>
      <t xml:space="preserve">Identifier les </t>
    </r>
    <r>
      <rPr>
        <b/>
        <sz val="11"/>
        <color rgb="FF000000"/>
        <rFont val="Calibri"/>
        <family val="2"/>
        <scheme val="minor"/>
      </rPr>
      <t>journées de rentrée</t>
    </r>
    <r>
      <rPr>
        <sz val="11"/>
        <color rgb="FF000000"/>
        <rFont val="Calibri"/>
        <family val="2"/>
        <scheme val="minor"/>
      </rPr>
      <t xml:space="preserve"> à banaliser (DG-DE-Présid.départ.) </t>
    </r>
  </si>
  <si>
    <t>WEI Ski</t>
  </si>
  <si>
    <r>
      <t xml:space="preserve">Planifier cérémonie de </t>
    </r>
    <r>
      <rPr>
        <b/>
        <sz val="11"/>
        <color rgb="FF000000"/>
        <rFont val="Calibri"/>
        <family val="2"/>
        <scheme val="minor"/>
      </rPr>
      <t>remise des diplômes</t>
    </r>
    <r>
      <rPr>
        <sz val="11"/>
        <color rgb="FF000000"/>
        <rFont val="Calibri"/>
        <family val="2"/>
        <scheme val="minor"/>
      </rPr>
      <t xml:space="preserve"> FI</t>
    </r>
  </si>
  <si>
    <t>Ateliers Feel Français pour les primo-arrivants (2-3 sont planifiés entre FI/DNM/MS)</t>
  </si>
  <si>
    <r>
      <t xml:space="preserve">A identifier les dates de </t>
    </r>
    <r>
      <rPr>
        <b/>
        <sz val="11"/>
        <color rgb="FF000000"/>
        <rFont val="Calibri"/>
        <family val="2"/>
        <scheme val="minor"/>
      </rPr>
      <t>remise des diplômes : MS-TRADD/TET/PAPDD</t>
    </r>
  </si>
  <si>
    <t>Calendrier : élections des élèves CA-CER</t>
  </si>
  <si>
    <r>
      <t xml:space="preserve">Identifier les </t>
    </r>
    <r>
      <rPr>
        <b/>
        <sz val="11"/>
        <color rgb="FF000000"/>
        <rFont val="Calibri"/>
        <family val="2"/>
        <scheme val="minor"/>
      </rPr>
      <t>4 semaines du CCMP</t>
    </r>
  </si>
  <si>
    <t>A identifier : tournoi des grandes écoles</t>
  </si>
  <si>
    <r>
      <t xml:space="preserve">Définir le calendrier de la </t>
    </r>
    <r>
      <rPr>
        <b/>
        <sz val="11"/>
        <color rgb="FF000000"/>
        <rFont val="Calibri"/>
        <family val="2"/>
        <scheme val="minor"/>
      </rPr>
      <t xml:space="preserve">mobilité internationale </t>
    </r>
    <r>
      <rPr>
        <sz val="11"/>
        <color rgb="FF000000"/>
        <rFont val="Calibri"/>
        <family val="2"/>
        <scheme val="minor"/>
      </rPr>
      <t>dont commissions</t>
    </r>
  </si>
  <si>
    <t>Forum TRIUM</t>
  </si>
  <si>
    <r>
      <t xml:space="preserve">Définir le calendrier </t>
    </r>
    <r>
      <rPr>
        <b/>
        <sz val="11"/>
        <color rgb="FF000000"/>
        <rFont val="Calibri"/>
        <family val="2"/>
        <scheme val="minor"/>
      </rPr>
      <t>prix d'Excellence FI (jurys)</t>
    </r>
  </si>
  <si>
    <t>Calendrier Focus Métiers</t>
  </si>
  <si>
    <r>
      <t xml:space="preserve">Nouveau : planifier un </t>
    </r>
    <r>
      <rPr>
        <b/>
        <sz val="11"/>
        <color rgb="FF000000"/>
        <rFont val="Calibri"/>
        <family val="2"/>
        <scheme val="minor"/>
      </rPr>
      <t>RETEX Rentrée</t>
    </r>
    <r>
      <rPr>
        <sz val="11"/>
        <color rgb="FF000000"/>
        <rFont val="Calibri"/>
        <family val="2"/>
        <scheme val="minor"/>
      </rPr>
      <t xml:space="preserve"> (octobre) et REUNION DE RENTREE N+1 (janvier ?)</t>
    </r>
  </si>
  <si>
    <t>Dates Coaching Day</t>
  </si>
  <si>
    <t>Identifier la date retenue par l'Ecole :  Fête de la science</t>
  </si>
  <si>
    <t>Elèves 1A : Identifier date du Forum étudiant pour un avenir durable</t>
  </si>
  <si>
    <t>Identifier le Forum de l'X</t>
  </si>
  <si>
    <t>1A :Ponts start-up Day</t>
  </si>
  <si>
    <t>planifier les dates de TOEIC sur l'année /Présentation des langues aux élèves à la rentrée</t>
  </si>
  <si>
    <t>1A : FORUM IPPEX</t>
  </si>
  <si>
    <t>planifier présentation du sport aux élèves</t>
  </si>
  <si>
    <t xml:space="preserve">2A ? : Débat théatral </t>
  </si>
  <si>
    <t>Planifier créneau aux élèves 1A : Sensibilisation aux risques liés aux drogues, à l’alcool, et au harcèlement (rentrée)</t>
  </si>
  <si>
    <t>Planifier ou identifier  "les cordées de la réussite" (Janvier)</t>
  </si>
  <si>
    <t>1A: Sensibilisation aux risques psychosociaux (RPS) - revoir le format avec E.BEYLS</t>
  </si>
  <si>
    <t>1A : Sensibilisation aux Violences sexistes et sexuelles (VSS)- revoir le format avec E.BEYLS</t>
  </si>
  <si>
    <t>Journée de la diversité</t>
  </si>
  <si>
    <t>Présentation départements aux 1A</t>
  </si>
  <si>
    <t>Identifier les dates de Semaine "Ateliers Design"</t>
  </si>
  <si>
    <t>Arrêter les vacances scolaires</t>
  </si>
  <si>
    <t>Planifier les journées pédagogiques, semaines d'ouverture et voyage départ. ? Semaine inter-départements ? Gestion d'entreprise/Module AODP2-2A/Journée accessibilité (dépt.GCC/MS GCE)</t>
  </si>
  <si>
    <t>Planifier présentation Parcours Talents aux 2A (octobre-novembre)</t>
  </si>
  <si>
    <t>Planifier une date commune aux 2 ans pour une sensibilisation de prévention des risques sur la consommation d'alcool en soirée</t>
  </si>
  <si>
    <t>Planifier une nuit pour entreprendre</t>
  </si>
  <si>
    <t>SPEIF - dept langues</t>
  </si>
  <si>
    <t>ATELIERS Feel Français - DRIPE 5 (à programmer durant la semaine d'orientation des des élèves internationaux - une semaine avant la rentrée des 2A CC</t>
  </si>
  <si>
    <t xml:space="preserve">On avait convenu de se revoir avant les vacances en comité restreint avec :
1.	Une liste de dates exhaustive à positionner dans l’emploi du temps et d’actions DE essentielles. Cécile est en attente de retour pour compléter la liste ci-dessous les personnes concernées.
2.	Une étude de la possibilité de décaler la rentrée d’une semaine avec étude d’impact sur SPEIF + logements (BVE + FC + CL)
3.	Structure de l’EDT hebdo (dont créneaux de cours, langues et sport) (CL)
4.	Une méthode pour converger au 31/05
Le but est de préparer la réunion de janvier en affichant une mouture renouvelée </t>
  </si>
  <si>
    <r>
      <t xml:space="preserve">1A : Sensibilisation aux risques liés aux drogues, à l’alcool, et au harcèlement : </t>
    </r>
    <r>
      <rPr>
        <sz val="11"/>
        <color rgb="FF0070C0"/>
        <rFont val="Calibri"/>
        <family val="2"/>
        <scheme val="minor"/>
      </rPr>
      <t>à la rentrée ½ j, mercredi si possible</t>
    </r>
  </si>
  <si>
    <t>Planifier dans la semaine de rentrée 1A mon intervention : Dispositif d’accompagnement - EAS  (environ 2 h/2h30)</t>
  </si>
  <si>
    <r>
      <t xml:space="preserve">Planifier ou identifier  "les cordées de la réussite" (Janvier) : </t>
    </r>
    <r>
      <rPr>
        <sz val="11"/>
        <color rgb="FF0070C0"/>
        <rFont val="Calibri"/>
        <family val="2"/>
        <scheme val="minor"/>
      </rPr>
      <t>la JNCR (journée des cordées de la réussite aura lieu début février en 2026 : journée banalisée pour les 1A</t>
    </r>
  </si>
  <si>
    <r>
      <t>1A: Sensibilisation aux risques psychosociaux (RPS) </t>
    </r>
    <r>
      <rPr>
        <sz val="11"/>
        <color rgb="FF0070C0"/>
        <rFont val="Calibri"/>
        <family val="2"/>
        <scheme val="minor"/>
      </rPr>
      <t>Pas pour les 1A, c’est pour les 2A, au S2 les jeudis ap midi</t>
    </r>
  </si>
  <si>
    <r>
      <t xml:space="preserve">1A : Sensibilisation aux Violences sexistes et sexuelles (VSS)- </t>
    </r>
    <r>
      <rPr>
        <sz val="11"/>
        <color rgb="FF0070C0"/>
        <rFont val="Calibri"/>
        <family val="2"/>
        <scheme val="minor"/>
      </rPr>
      <t>au S1 les jeudis ap midi</t>
    </r>
  </si>
  <si>
    <r>
      <t xml:space="preserve">Planifier ou identifier la journée de la diversité : </t>
    </r>
    <r>
      <rPr>
        <sz val="11"/>
        <color rgb="FF0070C0"/>
        <rFont val="Calibri"/>
        <family val="2"/>
        <scheme val="minor"/>
      </rPr>
      <t>même date que la JNCR</t>
    </r>
  </si>
  <si>
    <r>
      <t>Planifier une date commune aux 2 ans pour une sensibilisation de prévention des risques sur la consommation d'alcool en soirée </t>
    </r>
    <r>
      <rPr>
        <sz val="11"/>
        <color rgb="FF0070C0"/>
        <rFont val="Calibri"/>
        <family val="2"/>
        <scheme val="minor"/>
      </rPr>
      <t>: idéalement oui, ça se discutera en réunion, j’ai mon idée sur la période idéale…</t>
    </r>
  </si>
  <si>
    <t xml:space="preserve">1A : Planifier tous les créneaux EAS/cord les mercredis après midi </t>
  </si>
  <si>
    <t>1A : Planifier tous les créneaux EAS/Sout les jeudis soir</t>
  </si>
  <si>
    <t xml:space="preserve">9 avril 2025 : Finale académique C Genial collèges - Date précise planifiée avec l’académie de Creteil entre octobre et janvier chaque année, impossible de fixer la date précise un an à l’avance </t>
  </si>
  <si>
    <r>
      <rPr>
        <b/>
        <sz val="16"/>
        <rFont val="Calibri"/>
        <family val="2"/>
        <scheme val="minor"/>
      </rPr>
      <t>*</t>
    </r>
    <r>
      <rPr>
        <b/>
        <sz val="16"/>
        <color theme="5" tint="-0.249977111117893"/>
        <rFont val="Calibri"/>
        <family val="2"/>
        <scheme val="minor"/>
      </rPr>
      <t xml:space="preserve">SPEIF - SÉMINAIRE DE PRÉPARATION AUX ÉTUDES D'INGÉNIEUR EN FRANCAIS (EFD) </t>
    </r>
    <r>
      <rPr>
        <b/>
        <sz val="16"/>
        <color theme="1" tint="0.249977111117893"/>
        <rFont val="Calibri"/>
        <family val="2"/>
        <scheme val="minor"/>
      </rPr>
      <t>01/09 au 05/09</t>
    </r>
  </si>
  <si>
    <r>
      <rPr>
        <b/>
        <sz val="16"/>
        <rFont val="Calibri"/>
        <family val="2"/>
        <scheme val="minor"/>
      </rPr>
      <t>*</t>
    </r>
    <r>
      <rPr>
        <b/>
        <sz val="16"/>
        <color theme="5" tint="-0.249977111117893"/>
        <rFont val="Calibri"/>
        <family val="2"/>
        <scheme val="minor"/>
      </rPr>
      <t xml:space="preserve">SPEIF - SÉMINAIRE DE PRÉPARATION AUX ÉTUDES D'INGÉNIEUR EN FRANCAIS (EFD) </t>
    </r>
    <r>
      <rPr>
        <b/>
        <sz val="16"/>
        <color theme="1" tint="0.249977111117893"/>
        <rFont val="Calibri"/>
        <family val="2"/>
        <scheme val="minor"/>
      </rPr>
      <t xml:space="preserve">08/09 au 12/09 </t>
    </r>
  </si>
  <si>
    <t>DATES DES CER</t>
  </si>
  <si>
    <t>DATES DE RENTREE / INGE / MS / MR</t>
  </si>
  <si>
    <t>CEREMONIE REMISE DES DIPLOMES / INGE / MS-TRADD-TET-PAPDD / MR</t>
  </si>
  <si>
    <t>4 semaines du CCMP</t>
  </si>
  <si>
    <r>
      <t xml:space="preserve"> </t>
    </r>
    <r>
      <rPr>
        <b/>
        <sz val="11"/>
        <color rgb="FF000000"/>
        <rFont val="Calibri"/>
        <family val="2"/>
        <scheme val="minor"/>
      </rPr>
      <t>prix d'Excellence FI (jurys)</t>
    </r>
  </si>
  <si>
    <t>DATE  Fête de la science</t>
  </si>
  <si>
    <t>DATE Forum de l'X</t>
  </si>
  <si>
    <t>DATES DES TOEIC sur l'année /Présentation des langues aux élèves à la rentrée</t>
  </si>
  <si>
    <t>présentation du sport aux élèves</t>
  </si>
  <si>
    <t>DATE de la Semaine "Ateliers Design"</t>
  </si>
  <si>
    <t>DATES des vacances scolaires (2ème semaine)</t>
  </si>
  <si>
    <t>1A : Sensibilisation aux Violences sexistes et sexuelles (VSS)-
au S1 les jeudis ap midi</t>
  </si>
  <si>
    <t>TOUTE L'ANNEE</t>
  </si>
  <si>
    <t>JUILLET</t>
  </si>
  <si>
    <t>OCTOBRE / FEVRIER</t>
  </si>
  <si>
    <r>
      <t xml:space="preserve">Nouveau : planifier un </t>
    </r>
    <r>
      <rPr>
        <b/>
        <sz val="11"/>
        <color rgb="FF000000"/>
        <rFont val="Calibri"/>
        <family val="2"/>
        <scheme val="minor"/>
      </rPr>
      <t>RETEX Rentrée</t>
    </r>
    <r>
      <rPr>
        <sz val="11"/>
        <color rgb="FF000000"/>
        <rFont val="Calibri"/>
        <family val="2"/>
        <scheme val="minor"/>
      </rPr>
      <t xml:space="preserve"> (septembre/octobre) et REUNION DE RENTREE N+1 (janvier ?)</t>
    </r>
  </si>
  <si>
    <t>1A : Sensibilisation aux risques psychosociaux (RPS) -
Pas pour les 1A, c’est pour les 2A, au S2 les jeudis ap midi</t>
  </si>
  <si>
    <t>DATE une nuit pour entreprendre</t>
  </si>
  <si>
    <t>DATE journée de la diversité (même jour que JNCR (en février 2026)</t>
  </si>
  <si>
    <t>DATE "les cordées de la réussite" JNCR (en février pour 2026)</t>
  </si>
  <si>
    <t>EVENEMENTS</t>
  </si>
  <si>
    <t xml:space="preserve">NOVEMBRE </t>
  </si>
  <si>
    <t xml:space="preserve">MARS </t>
  </si>
  <si>
    <t>P</t>
  </si>
  <si>
    <t>Tournoi des grandes écoles - Coupe de l'X</t>
  </si>
  <si>
    <t xml:space="preserve">SEMAINE D'OUVERTURE
</t>
  </si>
  <si>
    <t xml:space="preserve">SEMAINE D'OUVERTURE 
</t>
  </si>
  <si>
    <r>
      <rPr>
        <b/>
        <sz val="16"/>
        <rFont val="Calibri"/>
        <family val="2"/>
        <scheme val="minor"/>
      </rPr>
      <t xml:space="preserve"> WEI (Week-end d'Intégration) 
</t>
    </r>
    <r>
      <rPr>
        <b/>
        <sz val="16"/>
        <color rgb="FF00B0F0"/>
        <rFont val="Calibri"/>
        <family val="2"/>
        <scheme val="minor"/>
      </rPr>
      <t xml:space="preserve">
REX  (GCC-IMI)</t>
    </r>
    <r>
      <rPr>
        <b/>
        <sz val="16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                </t>
    </r>
  </si>
  <si>
    <t xml:space="preserve">
 REX (GI-GMM-SEGF-VET)</t>
  </si>
  <si>
    <t xml:space="preserve">
REX  (GCC-IMI)</t>
  </si>
  <si>
    <t>10 ou 11 février</t>
  </si>
  <si>
    <t>24 ou 25 février</t>
  </si>
  <si>
    <t>On fait 1 amphi sur les forums en tout début octobre + 2 amphi IPPEX un début novembre et un début avril</t>
  </si>
  <si>
    <t>prix d'Excellence FI (jurys)</t>
  </si>
  <si>
    <t>En concertation avec dirdoc</t>
  </si>
  <si>
    <t>le jour de la rentrée en tout début d'après-midi en 2A (rentrés le lundi) et en 1A (rentrés le mardi)</t>
  </si>
  <si>
    <t>mercredi 3 septembre ap midi</t>
  </si>
  <si>
    <t>Planifier créneau aux élèves 2A : Sensibilisation aux risques liés aux drogues, à l’alcool, et au harcèlement (rentrée)</t>
  </si>
  <si>
    <t>mercredi 3 septembre matin</t>
  </si>
  <si>
    <t>2A : Sensibilisation aux risques psychosociaux (RPS) -</t>
  </si>
  <si>
    <t>au S2 les jeudis ap midi</t>
  </si>
  <si>
    <t>De février à début juin, promo répartie en 18 groupes : 2 séances de 13h à 17h par groupe</t>
  </si>
  <si>
    <t>1A : Sensibilisation aux Violences sexistes et sexuelles (VSS)-</t>
  </si>
  <si>
    <t>au S1 les jeudis ap midi</t>
  </si>
  <si>
    <t>de fin septembre à mi-février (14 à 15 groupes de 15 élèves) soit 14 à 15 créneaux de 4h</t>
  </si>
  <si>
    <t>REX 3A 2,3,4 5 sept</t>
  </si>
  <si>
    <t>2 3 4 5/09/2025</t>
  </si>
  <si>
    <t>CARTEL DES MINES :date en attente de confirmation au 05/02 : peut-être du 23 au 26 avil... (réponse en mai ?)</t>
  </si>
  <si>
    <t>Entretiens des X</t>
  </si>
  <si>
    <t>ELECTIONS DES ELEVES</t>
  </si>
  <si>
    <t>1A AMPHI FORUM IPPEX</t>
  </si>
  <si>
    <t>CEREMONIE REMISE DIPLÔME INGENIEURS</t>
  </si>
  <si>
    <t>COMMISSION MOBILITE INTERNATIONALE</t>
  </si>
  <si>
    <t>FETE DE LA SCIENCE</t>
  </si>
  <si>
    <r>
      <t xml:space="preserve">Présentation Sport
  + TOEIC EFD-M1 </t>
    </r>
    <r>
      <rPr>
        <b/>
        <sz val="18"/>
        <color rgb="FF0070C0"/>
        <rFont val="Calibri"/>
        <family val="2"/>
        <scheme val="minor"/>
      </rPr>
      <t>R</t>
    </r>
    <r>
      <rPr>
        <b/>
        <sz val="16"/>
        <color rgb="FF0070C0"/>
        <rFont val="Calibri"/>
        <family val="2"/>
        <scheme val="minor"/>
      </rPr>
      <t>EX (GI-GMM-SEGF-VET)</t>
    </r>
  </si>
  <si>
    <t>ATELIER FEEL Français FI</t>
  </si>
  <si>
    <t>ATELIER FEEL Français DNM/MS</t>
  </si>
  <si>
    <t>RENTREE DES MS</t>
  </si>
  <si>
    <t>RENTRÉE 2A + 3A
RENTREE DES MS</t>
  </si>
  <si>
    <t>CER le 18 juin 2026</t>
  </si>
  <si>
    <t>1A : Sensibilisation aux Violences sexistes et sexuelles (VSS)-au S1 les jeudis ap midi</t>
  </si>
  <si>
    <t>FORUM DE L'X</t>
  </si>
  <si>
    <t>Planifier présentation Parcours Talents aux 2A</t>
  </si>
  <si>
    <t>Une nuit pour entreprendre</t>
  </si>
  <si>
    <t>"les cordées de la réussite" JNCR</t>
  </si>
  <si>
    <t>2A : Sensibilisation aux risques psychosociaux (RPS) - au S2 les jeudis ap midi</t>
  </si>
  <si>
    <t>Entretien des X</t>
  </si>
  <si>
    <t>Cérémonie de remise des diplomes MS</t>
  </si>
  <si>
    <t>Ponts Start-up Day</t>
  </si>
  <si>
    <t>DATES</t>
  </si>
  <si>
    <t>Ateliers Feel Français pour les primo-arrivants - FI</t>
  </si>
  <si>
    <t>du 25 au 29/08/2025</t>
  </si>
  <si>
    <t>Ateliers Feel Français pour les primo-arrivants DNM/MS</t>
  </si>
  <si>
    <r>
      <t>Septembre   </t>
    </r>
    <r>
      <rPr>
        <sz val="11"/>
        <color rgb="FFC65911"/>
        <rFont val="Calibri"/>
        <family val="2"/>
        <scheme val="minor"/>
      </rPr>
      <t xml:space="preserve"> attente date</t>
    </r>
  </si>
  <si>
    <t>du 01/09/2025 au 19/09/2025</t>
  </si>
  <si>
    <t>manque 1 semaine ?</t>
  </si>
  <si>
    <t>FI : 01 et 02 sept 2025</t>
  </si>
  <si>
    <r>
      <t xml:space="preserve">MS : 1er Septembre </t>
    </r>
    <r>
      <rPr>
        <sz val="11"/>
        <color rgb="FFC65911"/>
        <rFont val="Calibri"/>
        <family val="2"/>
        <scheme val="minor"/>
      </rPr>
      <t>à vérifier</t>
    </r>
  </si>
  <si>
    <t>PROPOSITION Nouveau : planifier un RETEX Rentrée (septembre/octobre) et REUNION DE RENTREE N+1 (janvier ?)</t>
  </si>
  <si>
    <t>septembre - octobre - janvier</t>
  </si>
  <si>
    <t xml:space="preserve">Amphi métiers : du mercredi midi </t>
  </si>
  <si>
    <t>Toutes les dates jusqu'à fin mars</t>
  </si>
  <si>
    <t xml:space="preserve">Amphi métiers : du vendredi midi </t>
  </si>
  <si>
    <t>26/09 + 07/11 + 28/11 + 13/03</t>
  </si>
  <si>
    <t xml:space="preserve">Amphi métiers et afterwork extérieur - 6 dates le mardi en soirée </t>
  </si>
  <si>
    <t>30/09 + 14/10 + 25/11 + 06/01 + 10/03 + 17/03</t>
  </si>
  <si>
    <t>de fin Septembre à Mi-Février</t>
  </si>
  <si>
    <t>09/09 - 15/10 - 16/12 - 12/02 - 09/04 / 18/06</t>
  </si>
  <si>
    <r>
      <t>09/10/2025</t>
    </r>
    <r>
      <rPr>
        <sz val="11"/>
        <color rgb="FFC65911"/>
        <rFont val="Calibri"/>
        <family val="2"/>
        <scheme val="minor"/>
      </rPr>
      <t xml:space="preserve"> à confirmer</t>
    </r>
  </si>
  <si>
    <r>
      <t xml:space="preserve">Octobre  </t>
    </r>
    <r>
      <rPr>
        <sz val="11"/>
        <color rgb="FFC65911"/>
        <rFont val="Calibri"/>
        <family val="2"/>
        <scheme val="minor"/>
      </rPr>
      <t>attente date</t>
    </r>
  </si>
  <si>
    <t>15 octobre l'année dernière</t>
  </si>
  <si>
    <t xml:space="preserve">Octobre / Novembre </t>
  </si>
  <si>
    <t>OCT/NOV/AVR</t>
  </si>
  <si>
    <t>mi-decembre</t>
  </si>
  <si>
    <t>Soirée thématique "métiers" thème 1 : 04 novembre</t>
  </si>
  <si>
    <t>Novembre et Mars</t>
  </si>
  <si>
    <t>DATES DES TOEIC/TCF sur l'année</t>
  </si>
  <si>
    <t>15/12/2025 / 24/03/2026 / 10/04/2026 / 20/05/2026</t>
  </si>
  <si>
    <t>A vérifier</t>
  </si>
  <si>
    <t>Campagnes BDE</t>
  </si>
  <si>
    <t>15,16 et, 17 décembre</t>
  </si>
  <si>
    <t>Campagnes BDS</t>
  </si>
  <si>
    <t>10, 11 et 12 décembre</t>
  </si>
  <si>
    <t>Campagnes BDA</t>
  </si>
  <si>
    <t>8 et 9 décembre</t>
  </si>
  <si>
    <t>Soirée thématique "métiers" thème 2 : 02 décembre</t>
  </si>
  <si>
    <t>Définir le calendrier de la mobilité internationale dont commissions</t>
  </si>
  <si>
    <t>Décembre / Février / Mai</t>
  </si>
  <si>
    <t>Décembre</t>
  </si>
  <si>
    <t>Février</t>
  </si>
  <si>
    <t>de Février à début Juin</t>
  </si>
  <si>
    <t>Coaching Day : 10 ou 11 février</t>
  </si>
  <si>
    <t>Career Day : 24 ou 25 février</t>
  </si>
  <si>
    <t>FI 6 juin 2025</t>
  </si>
  <si>
    <t>MS - 28 Mars 2025</t>
  </si>
  <si>
    <t>Pré-jury le 12 mars</t>
  </si>
  <si>
    <t>jury le 19 mars</t>
  </si>
  <si>
    <t>du 23 au 26 Avril</t>
  </si>
  <si>
    <t>Avril</t>
  </si>
  <si>
    <t>JUIN/JUILLET</t>
  </si>
  <si>
    <t xml:space="preserve">Planifier une date commune aux 2 ans pour une sensibilisation de prévention des risques sur la consommation d'alcool en soirée </t>
  </si>
  <si>
    <t>QUI ?</t>
  </si>
  <si>
    <t xml:space="preserve">Anne  </t>
  </si>
  <si>
    <t>Emmanuel</t>
  </si>
  <si>
    <t>Alice</t>
  </si>
  <si>
    <t>Isabelle</t>
  </si>
  <si>
    <t>MS + Tania</t>
  </si>
  <si>
    <t>Gilles Jeannot</t>
  </si>
  <si>
    <t>BDE</t>
  </si>
  <si>
    <t>Soazig</t>
  </si>
  <si>
    <t>Sophie</t>
  </si>
  <si>
    <t>Elisabeth</t>
  </si>
  <si>
    <t>Cécile</t>
  </si>
  <si>
    <t>RACA</t>
  </si>
  <si>
    <t>Anne/Elèves</t>
  </si>
  <si>
    <t>Melissa</t>
  </si>
  <si>
    <t>Yann/Cécilia</t>
  </si>
  <si>
    <t xml:space="preserve">MS  </t>
  </si>
  <si>
    <t>MS/Elèves</t>
  </si>
  <si>
    <t>Charlotte</t>
  </si>
  <si>
    <t>Elèves</t>
  </si>
  <si>
    <t>MS</t>
  </si>
  <si>
    <t>1A</t>
  </si>
  <si>
    <t xml:space="preserve">DATES DE RENTREE / INGE </t>
  </si>
  <si>
    <t xml:space="preserve">DATES DE RENTREE  MS </t>
  </si>
  <si>
    <t>MS Tania</t>
  </si>
  <si>
    <t>Welcome IPP</t>
  </si>
  <si>
    <t>ATELIER FEEL Français Master M2</t>
  </si>
  <si>
    <t>AJOUT LE 21/02/2025</t>
  </si>
  <si>
    <t xml:space="preserve">Tournoi des Grandes Ecoles (coupe des X 2025) </t>
  </si>
  <si>
    <t>Cartel des Mines du 16 au 19 avril 2026 à Nancy</t>
  </si>
  <si>
    <t xml:space="preserve">                         "Visite d'entreprises - Career Day"</t>
  </si>
  <si>
    <t>Attention ! Trouver des créneaux pour des amphis de sensibilisation au handicap 
Laurence</t>
  </si>
  <si>
    <r>
      <rPr>
        <sz val="10"/>
        <color rgb="FFCC0099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1 amphithéatre de 400 personnes, 2 salles de 40 personnes ou plus, 1 lieu pour le déjeuner du midi</t>
    </r>
  </si>
  <si>
    <t>CONCOURS CCMP EPREUVES ORALES DU 29/06/26 AU 17/07/2026</t>
  </si>
  <si>
    <t>Journée département</t>
  </si>
  <si>
    <t>Forum Trium</t>
  </si>
  <si>
    <t xml:space="preserve">Journée Revue Transition </t>
  </si>
  <si>
    <t>TCF pour les 3A / GESTION ENT / TOEIC</t>
  </si>
  <si>
    <t>Journée Révision Elèves</t>
  </si>
  <si>
    <t>Journée Révision Elèves am</t>
  </si>
  <si>
    <t>WEEK-END SKI</t>
  </si>
  <si>
    <t xml:space="preserve">Jury </t>
  </si>
  <si>
    <t>Service Public am / Forum Etudiant pour un avenir durable pm</t>
  </si>
  <si>
    <t>Risques Psycho Sociaux (RPS) / Handicap (Ha)</t>
  </si>
  <si>
    <t xml:space="preserve">TOEIC / RPS / Ha </t>
  </si>
  <si>
    <t>TOEIC + ACCESSIBILITE + RPS + Ha</t>
  </si>
  <si>
    <t>Matinée département - Après-midi Langues et Cultures</t>
  </si>
  <si>
    <t>Jury</t>
  </si>
  <si>
    <t>VERSION 03/06/2025</t>
  </si>
  <si>
    <t>1/2 journée département (pm)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</si>
</sst>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3366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66CC"/>
      <name val="Calibri"/>
      <family val="2"/>
      <scheme val="minor"/>
    </font>
    <font>
      <b/>
      <vertAlign val="superscript"/>
      <sz val="16"/>
      <color rgb="FF0066CC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48"/>
      <name val="Calibri"/>
      <family val="2"/>
      <scheme val="minor"/>
    </font>
    <font>
      <b/>
      <sz val="3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sz val="10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65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20"/>
      <name val="Calibri"/>
      <family val="2"/>
      <scheme val="minor"/>
    </font>
    <font>
      <sz val="60"/>
      <color theme="1"/>
      <name val="Calibri"/>
      <family val="2"/>
      <scheme val="minor"/>
    </font>
    <font>
      <b/>
      <sz val="70"/>
      <name val="Calibri"/>
      <family val="2"/>
      <scheme val="minor"/>
    </font>
    <font>
      <sz val="70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22"/>
      <color rgb="FF000000"/>
      <name val="Wingdings 2"/>
      <family val="1"/>
      <charset val="2"/>
    </font>
    <font>
      <sz val="11"/>
      <color rgb="FF000000"/>
      <name val="Calibri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"/>
      <family val="2"/>
      <scheme val="minor"/>
    </font>
    <font>
      <sz val="11"/>
      <color rgb="FFC6591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CC0099"/>
      <name val="Calibri"/>
      <family val="2"/>
      <scheme val="minor"/>
    </font>
    <font>
      <sz val="14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hadow/>
      <sz val="12"/>
      <name val="Calibri"/>
      <family val="2"/>
      <scheme val="minor"/>
    </font>
    <font>
      <b/>
      <sz val="24"/>
      <color theme="9" tint="-0.249977111117893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5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5" fillId="7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5" fillId="9" borderId="5" xfId="0" applyNumberFormat="1" applyFont="1" applyFill="1" applyBorder="1" applyAlignment="1">
      <alignment horizontal="center" vertical="center" wrapText="1"/>
    </xf>
    <xf numFmtId="14" fontId="5" fillId="10" borderId="5" xfId="0" applyNumberFormat="1" applyFont="1" applyFill="1" applyBorder="1" applyAlignment="1">
      <alignment horizontal="center" vertical="center" wrapText="1"/>
    </xf>
    <xf numFmtId="14" fontId="2" fillId="8" borderId="5" xfId="0" applyNumberFormat="1" applyFont="1" applyFill="1" applyBorder="1" applyAlignment="1">
      <alignment horizontal="center" vertical="center" wrapText="1"/>
    </xf>
    <xf numFmtId="14" fontId="1" fillId="8" borderId="5" xfId="0" applyNumberFormat="1" applyFont="1" applyFill="1" applyBorder="1" applyAlignment="1">
      <alignment horizontal="center" vertical="center" wrapText="1"/>
    </xf>
    <xf numFmtId="14" fontId="2" fillId="8" borderId="12" xfId="0" applyNumberFormat="1" applyFont="1" applyFill="1" applyBorder="1" applyAlignment="1">
      <alignment horizontal="center"/>
    </xf>
    <xf numFmtId="14" fontId="2" fillId="8" borderId="16" xfId="0" applyNumberFormat="1" applyFont="1" applyFill="1" applyBorder="1" applyAlignment="1">
      <alignment horizontal="center" vertical="center" wrapText="1"/>
    </xf>
    <xf numFmtId="14" fontId="2" fillId="11" borderId="5" xfId="0" applyNumberFormat="1" applyFont="1" applyFill="1" applyBorder="1" applyAlignment="1">
      <alignment horizontal="center" vertical="center" wrapText="1"/>
    </xf>
    <xf numFmtId="14" fontId="2" fillId="11" borderId="12" xfId="0" applyNumberFormat="1" applyFont="1" applyFill="1" applyBorder="1" applyAlignment="1">
      <alignment horizontal="center"/>
    </xf>
    <xf numFmtId="14" fontId="2" fillId="11" borderId="1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textRotation="90"/>
    </xf>
    <xf numFmtId="0" fontId="0" fillId="0" borderId="0" xfId="0" applyFont="1" applyAlignment="1">
      <alignment vertical="center"/>
    </xf>
    <xf numFmtId="0" fontId="16" fillId="3" borderId="5" xfId="0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4" fontId="5" fillId="2" borderId="19" xfId="0" applyNumberFormat="1" applyFont="1" applyFill="1" applyBorder="1" applyAlignment="1">
      <alignment horizontal="center" vertical="center" wrapText="1"/>
    </xf>
    <xf numFmtId="14" fontId="5" fillId="0" borderId="21" xfId="0" applyNumberFormat="1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vertical="center"/>
    </xf>
    <xf numFmtId="0" fontId="20" fillId="0" borderId="0" xfId="0" applyNumberFormat="1" applyFont="1" applyBorder="1" applyAlignment="1">
      <alignment horizontal="center" vertical="center" textRotation="90"/>
    </xf>
    <xf numFmtId="0" fontId="21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4" fontId="4" fillId="0" borderId="19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textRotation="90"/>
    </xf>
    <xf numFmtId="0" fontId="18" fillId="2" borderId="2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14" fontId="2" fillId="12" borderId="0" xfId="0" applyNumberFormat="1" applyFont="1" applyFill="1" applyBorder="1" applyAlignment="1">
      <alignment horizontal="center" vertical="center" wrapText="1"/>
    </xf>
    <xf numFmtId="14" fontId="4" fillId="3" borderId="21" xfId="0" applyNumberFormat="1" applyFont="1" applyFill="1" applyBorder="1" applyAlignment="1">
      <alignment horizontal="center" vertical="center" wrapText="1"/>
    </xf>
    <xf numFmtId="14" fontId="5" fillId="3" borderId="21" xfId="0" applyNumberFormat="1" applyFont="1" applyFill="1" applyBorder="1" applyAlignment="1">
      <alignment horizontal="center" vertical="center" wrapText="1"/>
    </xf>
    <xf numFmtId="14" fontId="4" fillId="17" borderId="21" xfId="0" applyNumberFormat="1" applyFont="1" applyFill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14" fontId="2" fillId="12" borderId="21" xfId="0" applyNumberFormat="1" applyFont="1" applyFill="1" applyBorder="1" applyAlignment="1">
      <alignment horizontal="center" vertical="center" wrapText="1"/>
    </xf>
    <xf numFmtId="14" fontId="1" fillId="12" borderId="2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15" borderId="21" xfId="0" applyNumberFormat="1" applyFont="1" applyFill="1" applyBorder="1" applyAlignment="1">
      <alignment horizontal="center" vertical="center" wrapText="1"/>
    </xf>
    <xf numFmtId="14" fontId="25" fillId="0" borderId="19" xfId="0" applyNumberFormat="1" applyFont="1" applyFill="1" applyBorder="1" applyAlignment="1">
      <alignment horizontal="center" vertical="center" wrapText="1"/>
    </xf>
    <xf numFmtId="14" fontId="25" fillId="0" borderId="21" xfId="0" applyNumberFormat="1" applyFont="1" applyFill="1" applyBorder="1" applyAlignment="1">
      <alignment horizontal="center" vertical="center" wrapText="1"/>
    </xf>
    <xf numFmtId="14" fontId="5" fillId="13" borderId="21" xfId="0" applyNumberFormat="1" applyFont="1" applyFill="1" applyBorder="1" applyAlignment="1">
      <alignment horizontal="center" vertical="center" wrapText="1"/>
    </xf>
    <xf numFmtId="14" fontId="25" fillId="13" borderId="21" xfId="0" applyNumberFormat="1" applyFont="1" applyFill="1" applyBorder="1" applyAlignment="1">
      <alignment horizontal="center" vertical="center" wrapText="1"/>
    </xf>
    <xf numFmtId="14" fontId="24" fillId="15" borderId="21" xfId="0" applyNumberFormat="1" applyFont="1" applyFill="1" applyBorder="1" applyAlignment="1">
      <alignment horizontal="center" vertical="center" wrapText="1"/>
    </xf>
    <xf numFmtId="14" fontId="4" fillId="0" borderId="21" xfId="0" applyNumberFormat="1" applyFont="1" applyFill="1" applyBorder="1" applyAlignment="1">
      <alignment horizontal="center" vertical="center" wrapText="1"/>
    </xf>
    <xf numFmtId="14" fontId="25" fillId="2" borderId="19" xfId="0" applyNumberFormat="1" applyFont="1" applyFill="1" applyBorder="1" applyAlignment="1">
      <alignment horizontal="center" vertical="center" wrapText="1"/>
    </xf>
    <xf numFmtId="14" fontId="25" fillId="2" borderId="21" xfId="0" applyNumberFormat="1" applyFont="1" applyFill="1" applyBorder="1" applyAlignment="1">
      <alignment horizontal="center" vertical="center" wrapText="1"/>
    </xf>
    <xf numFmtId="14" fontId="26" fillId="2" borderId="21" xfId="0" applyNumberFormat="1" applyFont="1" applyFill="1" applyBorder="1" applyAlignment="1">
      <alignment horizontal="center" vertical="center" wrapText="1"/>
    </xf>
    <xf numFmtId="14" fontId="4" fillId="14" borderId="21" xfId="0" applyNumberFormat="1" applyFont="1" applyFill="1" applyBorder="1" applyAlignment="1">
      <alignment horizontal="center" vertical="center" wrapText="1"/>
    </xf>
    <xf numFmtId="14" fontId="24" fillId="13" borderId="21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vertical="center"/>
    </xf>
    <xf numFmtId="14" fontId="24" fillId="16" borderId="21" xfId="0" applyNumberFormat="1" applyFont="1" applyFill="1" applyBorder="1" applyAlignment="1">
      <alignment horizontal="center" vertical="center" wrapText="1"/>
    </xf>
    <xf numFmtId="14" fontId="27" fillId="15" borderId="21" xfId="0" applyNumberFormat="1" applyFont="1" applyFill="1" applyBorder="1" applyAlignment="1">
      <alignment horizontal="center" vertical="center" wrapText="1"/>
    </xf>
    <xf numFmtId="14" fontId="5" fillId="2" borderId="23" xfId="0" applyNumberFormat="1" applyFont="1" applyFill="1" applyBorder="1" applyAlignment="1">
      <alignment horizontal="center" vertical="center" wrapText="1"/>
    </xf>
    <xf numFmtId="0" fontId="0" fillId="0" borderId="21" xfId="0" applyFont="1" applyBorder="1" applyAlignment="1">
      <alignment vertical="center"/>
    </xf>
    <xf numFmtId="0" fontId="11" fillId="0" borderId="18" xfId="0" applyFont="1" applyBorder="1" applyAlignment="1">
      <alignment vertical="center" textRotation="90"/>
    </xf>
    <xf numFmtId="0" fontId="17" fillId="0" borderId="19" xfId="0" applyFont="1" applyBorder="1" applyAlignment="1">
      <alignment vertical="center" textRotation="90"/>
    </xf>
    <xf numFmtId="0" fontId="17" fillId="0" borderId="21" xfId="0" applyFont="1" applyBorder="1" applyAlignment="1">
      <alignment vertical="center" textRotation="90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4" fontId="5" fillId="14" borderId="21" xfId="0" applyNumberFormat="1" applyFont="1" applyFill="1" applyBorder="1" applyAlignment="1">
      <alignment horizontal="center" vertical="center" wrapText="1"/>
    </xf>
    <xf numFmtId="14" fontId="28" fillId="0" borderId="0" xfId="0" applyNumberFormat="1" applyFont="1" applyAlignment="1">
      <alignment vertical="center"/>
    </xf>
    <xf numFmtId="0" fontId="28" fillId="0" borderId="0" xfId="0" applyFont="1" applyFill="1" applyAlignment="1">
      <alignment vertical="center"/>
    </xf>
    <xf numFmtId="0" fontId="16" fillId="3" borderId="19" xfId="0" applyFont="1" applyFill="1" applyBorder="1" applyAlignment="1">
      <alignment horizontal="center" vertical="center" wrapText="1"/>
    </xf>
    <xf numFmtId="14" fontId="5" fillId="2" borderId="20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14" fontId="0" fillId="0" borderId="19" xfId="0" applyNumberFormat="1" applyFont="1" applyBorder="1" applyAlignment="1">
      <alignment horizontal="center" vertical="center"/>
    </xf>
    <xf numFmtId="14" fontId="1" fillId="12" borderId="0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4" fontId="28" fillId="0" borderId="0" xfId="0" applyNumberFormat="1" applyFont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1" fillId="0" borderId="0" xfId="0" applyNumberFormat="1" applyFont="1" applyAlignment="1">
      <alignment horizontal="left" vertical="center"/>
    </xf>
    <xf numFmtId="14" fontId="28" fillId="0" borderId="0" xfId="0" applyNumberFormat="1" applyFont="1" applyFill="1" applyAlignment="1">
      <alignment horizontal="left" vertical="center"/>
    </xf>
    <xf numFmtId="14" fontId="25" fillId="0" borderId="23" xfId="0" applyNumberFormat="1" applyFont="1" applyFill="1" applyBorder="1" applyAlignment="1">
      <alignment horizontal="center" vertical="center" wrapText="1"/>
    </xf>
    <xf numFmtId="14" fontId="24" fillId="15" borderId="2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4" fontId="25" fillId="14" borderId="19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14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1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4" fontId="25" fillId="2" borderId="23" xfId="0" applyNumberFormat="1" applyFont="1" applyFill="1" applyBorder="1" applyAlignment="1">
      <alignment horizontal="center" vertical="center" wrapText="1"/>
    </xf>
    <xf numFmtId="14" fontId="24" fillId="14" borderId="21" xfId="0" applyNumberFormat="1" applyFont="1" applyFill="1" applyBorder="1" applyAlignment="1">
      <alignment horizontal="center" vertical="center" wrapText="1"/>
    </xf>
    <xf numFmtId="14" fontId="36" fillId="12" borderId="21" xfId="0" applyNumberFormat="1" applyFont="1" applyFill="1" applyBorder="1" applyAlignment="1">
      <alignment horizontal="center" vertical="center" wrapText="1"/>
    </xf>
    <xf numFmtId="14" fontId="25" fillId="0" borderId="17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4" fontId="25" fillId="0" borderId="19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4" fontId="24" fillId="2" borderId="21" xfId="0" applyNumberFormat="1" applyFont="1" applyFill="1" applyBorder="1" applyAlignment="1">
      <alignment horizontal="center" vertical="center" wrapText="1"/>
    </xf>
    <xf numFmtId="14" fontId="5" fillId="2" borderId="24" xfId="0" applyNumberFormat="1" applyFont="1" applyFill="1" applyBorder="1" applyAlignment="1">
      <alignment horizontal="center" vertical="center" wrapText="1"/>
    </xf>
    <xf numFmtId="14" fontId="5" fillId="2" borderId="25" xfId="0" applyNumberFormat="1" applyFont="1" applyFill="1" applyBorder="1" applyAlignment="1">
      <alignment horizontal="center" vertical="center" wrapText="1"/>
    </xf>
    <xf numFmtId="14" fontId="24" fillId="18" borderId="21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14" fontId="24" fillId="0" borderId="21" xfId="0" applyNumberFormat="1" applyFont="1" applyFill="1" applyBorder="1" applyAlignment="1">
      <alignment horizontal="center" vertical="center" wrapText="1"/>
    </xf>
    <xf numFmtId="0" fontId="49" fillId="19" borderId="28" xfId="0" applyFont="1" applyFill="1" applyBorder="1" applyAlignment="1">
      <alignment horizontal="center" vertical="center" wrapText="1"/>
    </xf>
    <xf numFmtId="0" fontId="49" fillId="19" borderId="16" xfId="0" applyFont="1" applyFill="1" applyBorder="1" applyAlignment="1">
      <alignment horizontal="center" vertical="center"/>
    </xf>
    <xf numFmtId="0" fontId="49" fillId="20" borderId="32" xfId="0" applyFont="1" applyFill="1" applyBorder="1" applyAlignment="1">
      <alignment horizontal="center" vertical="center" wrapText="1"/>
    </xf>
    <xf numFmtId="0" fontId="50" fillId="20" borderId="31" xfId="0" applyFont="1" applyFill="1" applyBorder="1" applyAlignment="1">
      <alignment horizontal="center" vertical="center" wrapText="1"/>
    </xf>
    <xf numFmtId="0" fontId="50" fillId="20" borderId="31" xfId="0" applyFont="1" applyFill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0" fillId="20" borderId="29" xfId="0" applyFont="1" applyFill="1" applyBorder="1" applyAlignment="1">
      <alignment horizontal="center" vertical="center"/>
    </xf>
    <xf numFmtId="0" fontId="50" fillId="20" borderId="29" xfId="0" applyFont="1" applyFill="1" applyBorder="1" applyAlignment="1">
      <alignment horizontal="center" vertical="center" wrapText="1"/>
    </xf>
    <xf numFmtId="0" fontId="50" fillId="20" borderId="0" xfId="0" applyFont="1" applyFill="1" applyAlignment="1">
      <alignment horizontal="center" vertical="center"/>
    </xf>
    <xf numFmtId="0" fontId="50" fillId="20" borderId="30" xfId="0" applyFont="1" applyFill="1" applyBorder="1" applyAlignment="1">
      <alignment horizontal="center" vertical="center"/>
    </xf>
    <xf numFmtId="0" fontId="50" fillId="20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1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0" fillId="0" borderId="0" xfId="0" applyFont="1" applyAlignment="1">
      <alignment vertical="center"/>
    </xf>
    <xf numFmtId="14" fontId="24" fillId="3" borderId="19" xfId="0" applyNumberFormat="1" applyFont="1" applyFill="1" applyBorder="1" applyAlignment="1">
      <alignment horizontal="center" vertical="center" wrapText="1"/>
    </xf>
    <xf numFmtId="14" fontId="35" fillId="12" borderId="19" xfId="0" applyNumberFormat="1" applyFont="1" applyFill="1" applyBorder="1" applyAlignment="1">
      <alignment horizontal="center" vertical="center" wrapText="1"/>
    </xf>
    <xf numFmtId="14" fontId="31" fillId="12" borderId="21" xfId="0" applyNumberFormat="1" applyFont="1" applyFill="1" applyBorder="1" applyAlignment="1">
      <alignment horizontal="center" vertical="center" wrapText="1"/>
    </xf>
    <xf numFmtId="14" fontId="24" fillId="14" borderId="19" xfId="0" applyNumberFormat="1" applyFont="1" applyFill="1" applyBorder="1" applyAlignment="1">
      <alignment horizontal="center" vertical="center" wrapText="1"/>
    </xf>
    <xf numFmtId="0" fontId="50" fillId="20" borderId="5" xfId="0" applyFont="1" applyFill="1" applyBorder="1" applyAlignment="1">
      <alignment horizontal="left" vertical="center"/>
    </xf>
    <xf numFmtId="0" fontId="50" fillId="0" borderId="31" xfId="0" applyFont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/>
    </xf>
    <xf numFmtId="0" fontId="49" fillId="19" borderId="0" xfId="0" applyFont="1" applyFill="1" applyBorder="1" applyAlignment="1">
      <alignment horizontal="center" vertical="center"/>
    </xf>
    <xf numFmtId="0" fontId="49" fillId="19" borderId="33" xfId="0" applyFont="1" applyFill="1" applyBorder="1" applyAlignment="1">
      <alignment horizontal="center" vertical="center" wrapText="1"/>
    </xf>
    <xf numFmtId="0" fontId="49" fillId="19" borderId="33" xfId="0" applyFont="1" applyFill="1" applyBorder="1" applyAlignment="1">
      <alignment horizontal="center" vertical="center"/>
    </xf>
    <xf numFmtId="0" fontId="50" fillId="0" borderId="5" xfId="0" applyFont="1" applyBorder="1" applyAlignment="1">
      <alignment horizontal="center" vertical="center" wrapText="1"/>
    </xf>
    <xf numFmtId="0" fontId="49" fillId="20" borderId="5" xfId="0" applyFont="1" applyFill="1" applyBorder="1" applyAlignment="1">
      <alignment horizontal="center" vertical="center" wrapText="1"/>
    </xf>
    <xf numFmtId="0" fontId="50" fillId="20" borderId="5" xfId="0" applyFont="1" applyFill="1" applyBorder="1" applyAlignment="1">
      <alignment horizontal="center" vertical="center" wrapText="1"/>
    </xf>
    <xf numFmtId="0" fontId="50" fillId="1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1" fillId="12" borderId="0" xfId="0" applyNumberFormat="1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14" fontId="50" fillId="21" borderId="5" xfId="0" applyNumberFormat="1" applyFont="1" applyFill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5" fillId="21" borderId="5" xfId="0" applyFont="1" applyFill="1" applyBorder="1" applyAlignment="1">
      <alignment horizontal="center" vertical="center" wrapText="1"/>
    </xf>
    <xf numFmtId="0" fontId="50" fillId="22" borderId="5" xfId="0" applyFont="1" applyFill="1" applyBorder="1" applyAlignment="1">
      <alignment horizontal="center" vertical="center"/>
    </xf>
    <xf numFmtId="0" fontId="54" fillId="22" borderId="5" xfId="0" applyFont="1" applyFill="1" applyBorder="1" applyAlignment="1">
      <alignment horizontal="center" vertical="center"/>
    </xf>
    <xf numFmtId="0" fontId="50" fillId="22" borderId="19" xfId="0" applyFont="1" applyFill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4" fillId="0" borderId="35" xfId="0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49" fillId="21" borderId="5" xfId="0" applyFont="1" applyFill="1" applyBorder="1" applyAlignment="1">
      <alignment horizontal="center" vertical="center" wrapText="1"/>
    </xf>
    <xf numFmtId="0" fontId="50" fillId="21" borderId="5" xfId="0" applyFont="1" applyFill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/>
    </xf>
    <xf numFmtId="14" fontId="56" fillId="21" borderId="0" xfId="0" applyNumberFormat="1" applyFont="1" applyFill="1" applyAlignment="1">
      <alignment horizontal="center" vertical="center"/>
    </xf>
    <xf numFmtId="0" fontId="50" fillId="21" borderId="19" xfId="0" applyFont="1" applyFill="1" applyBorder="1" applyAlignment="1">
      <alignment horizontal="center" vertical="center" wrapText="1"/>
    </xf>
    <xf numFmtId="0" fontId="50" fillId="21" borderId="21" xfId="0" applyFont="1" applyFill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50" fillId="0" borderId="19" xfId="0" applyFont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 wrapText="1"/>
    </xf>
    <xf numFmtId="14" fontId="26" fillId="0" borderId="21" xfId="0" applyNumberFormat="1" applyFont="1" applyFill="1" applyBorder="1" applyAlignment="1">
      <alignment horizontal="center" vertical="center" wrapText="1"/>
    </xf>
    <xf numFmtId="0" fontId="50" fillId="23" borderId="22" xfId="0" applyFont="1" applyFill="1" applyBorder="1" applyAlignment="1">
      <alignment horizontal="center" vertical="center" wrapText="1"/>
    </xf>
    <xf numFmtId="0" fontId="50" fillId="23" borderId="5" xfId="0" applyFont="1" applyFill="1" applyBorder="1" applyAlignment="1">
      <alignment horizontal="center" vertical="center" wrapText="1"/>
    </xf>
    <xf numFmtId="0" fontId="50" fillId="23" borderId="5" xfId="0" applyFont="1" applyFill="1" applyBorder="1" applyAlignment="1">
      <alignment horizontal="center" vertical="center"/>
    </xf>
    <xf numFmtId="0" fontId="50" fillId="23" borderId="18" xfId="0" applyFont="1" applyFill="1" applyBorder="1" applyAlignment="1">
      <alignment horizontal="center" vertical="center"/>
    </xf>
    <xf numFmtId="0" fontId="50" fillId="22" borderId="4" xfId="0" applyFont="1" applyFill="1" applyBorder="1" applyAlignment="1">
      <alignment horizontal="center" vertical="center" wrapText="1"/>
    </xf>
    <xf numFmtId="0" fontId="50" fillId="22" borderId="27" xfId="0" applyFont="1" applyFill="1" applyBorder="1" applyAlignment="1">
      <alignment horizontal="center" vertical="center" wrapText="1"/>
    </xf>
    <xf numFmtId="0" fontId="55" fillId="21" borderId="35" xfId="0" applyFont="1" applyFill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0" fontId="55" fillId="21" borderId="34" xfId="0" applyFont="1" applyFill="1" applyBorder="1" applyAlignment="1">
      <alignment horizontal="center" vertical="center" wrapText="1"/>
    </xf>
    <xf numFmtId="0" fontId="58" fillId="21" borderId="36" xfId="0" applyFont="1" applyFill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/>
    </xf>
    <xf numFmtId="0" fontId="50" fillId="22" borderId="17" xfId="0" applyFont="1" applyFill="1" applyBorder="1" applyAlignment="1">
      <alignment horizontal="center" vertical="center" wrapText="1"/>
    </xf>
    <xf numFmtId="0" fontId="55" fillId="21" borderId="19" xfId="0" applyFont="1" applyFill="1" applyBorder="1" applyAlignment="1">
      <alignment horizontal="center" vertical="center" wrapText="1"/>
    </xf>
    <xf numFmtId="0" fontId="55" fillId="21" borderId="21" xfId="0" applyFont="1" applyFill="1" applyBorder="1" applyAlignment="1">
      <alignment horizontal="center" vertical="center" wrapText="1"/>
    </xf>
    <xf numFmtId="0" fontId="55" fillId="22" borderId="4" xfId="0" applyFont="1" applyFill="1" applyBorder="1" applyAlignment="1">
      <alignment horizontal="center" vertical="center" wrapText="1"/>
    </xf>
    <xf numFmtId="0" fontId="59" fillId="21" borderId="0" xfId="0" applyFont="1" applyFill="1" applyAlignment="1">
      <alignment horizontal="center" vertical="center" wrapText="1"/>
    </xf>
    <xf numFmtId="0" fontId="59" fillId="22" borderId="0" xfId="0" applyFont="1" applyFill="1" applyAlignment="1">
      <alignment horizontal="center" vertical="center" wrapText="1"/>
    </xf>
    <xf numFmtId="0" fontId="56" fillId="22" borderId="0" xfId="0" applyFont="1" applyFill="1" applyAlignment="1">
      <alignment horizontal="center" vertical="center" wrapText="1"/>
    </xf>
    <xf numFmtId="0" fontId="50" fillId="22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0" fillId="22" borderId="5" xfId="0" applyFont="1" applyFill="1" applyBorder="1" applyAlignment="1">
      <alignment horizontal="center" vertical="center" wrapText="1"/>
    </xf>
    <xf numFmtId="14" fontId="55" fillId="21" borderId="5" xfId="0" applyNumberFormat="1" applyFont="1" applyFill="1" applyBorder="1" applyAlignment="1">
      <alignment horizontal="center" vertical="center" wrapText="1"/>
    </xf>
    <xf numFmtId="0" fontId="55" fillId="21" borderId="20" xfId="0" applyFont="1" applyFill="1" applyBorder="1" applyAlignment="1">
      <alignment horizontal="center" vertical="center" wrapText="1"/>
    </xf>
    <xf numFmtId="0" fontId="58" fillId="21" borderId="21" xfId="0" applyFont="1" applyFill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/>
    </xf>
    <xf numFmtId="0" fontId="54" fillId="0" borderId="36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0" fillId="22" borderId="37" xfId="0" applyFont="1" applyFill="1" applyBorder="1" applyAlignment="1">
      <alignment horizontal="center" vertical="center" wrapText="1"/>
    </xf>
    <xf numFmtId="0" fontId="50" fillId="21" borderId="20" xfId="0" applyFont="1" applyFill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/>
    </xf>
    <xf numFmtId="0" fontId="50" fillId="23" borderId="0" xfId="0" applyFont="1" applyFill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50" fillId="22" borderId="38" xfId="0" applyFont="1" applyFill="1" applyBorder="1" applyAlignment="1">
      <alignment horizontal="center" vertical="center" wrapText="1"/>
    </xf>
    <xf numFmtId="0" fontId="50" fillId="23" borderId="5" xfId="0" applyFont="1" applyFill="1" applyBorder="1" applyAlignment="1">
      <alignment horizontal="left" vertical="center"/>
    </xf>
    <xf numFmtId="0" fontId="50" fillId="0" borderId="5" xfId="0" applyFont="1" applyBorder="1" applyAlignment="1">
      <alignment horizontal="left" vertical="center"/>
    </xf>
    <xf numFmtId="0" fontId="50" fillId="0" borderId="21" xfId="0" applyFont="1" applyBorder="1" applyAlignment="1">
      <alignment horizontal="left" vertical="center"/>
    </xf>
    <xf numFmtId="0" fontId="57" fillId="0" borderId="0" xfId="0" applyFont="1" applyAlignment="1">
      <alignment horizontal="left"/>
    </xf>
    <xf numFmtId="0" fontId="50" fillId="0" borderId="5" xfId="0" applyFont="1" applyBorder="1" applyAlignment="1">
      <alignment horizontal="left" vertical="center" wrapText="1"/>
    </xf>
    <xf numFmtId="0" fontId="50" fillId="0" borderId="35" xfId="0" applyFont="1" applyBorder="1" applyAlignment="1">
      <alignment horizontal="left" vertical="center"/>
    </xf>
    <xf numFmtId="0" fontId="50" fillId="0" borderId="19" xfId="0" applyFont="1" applyBorder="1" applyAlignment="1">
      <alignment horizontal="left" vertical="center"/>
    </xf>
    <xf numFmtId="15" fontId="55" fillId="21" borderId="21" xfId="0" applyNumberFormat="1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vertical="center" wrapText="1"/>
    </xf>
    <xf numFmtId="0" fontId="50" fillId="0" borderId="21" xfId="0" applyFont="1" applyBorder="1" applyAlignment="1">
      <alignment vertical="center" wrapText="1"/>
    </xf>
    <xf numFmtId="0" fontId="50" fillId="0" borderId="19" xfId="0" applyFont="1" applyBorder="1" applyAlignment="1">
      <alignment vertical="center"/>
    </xf>
    <xf numFmtId="0" fontId="50" fillId="0" borderId="21" xfId="0" applyFont="1" applyBorder="1" applyAlignment="1">
      <alignment vertical="center"/>
    </xf>
    <xf numFmtId="0" fontId="60" fillId="13" borderId="0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vertical="center" wrapText="1"/>
    </xf>
    <xf numFmtId="0" fontId="62" fillId="18" borderId="0" xfId="0" applyFont="1" applyFill="1" applyAlignment="1">
      <alignment horizontal="center" vertical="center" wrapText="1"/>
    </xf>
    <xf numFmtId="0" fontId="60" fillId="0" borderId="0" xfId="0" applyFont="1" applyAlignment="1">
      <alignment wrapText="1"/>
    </xf>
    <xf numFmtId="0" fontId="60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0" fontId="60" fillId="17" borderId="0" xfId="0" applyFont="1" applyFill="1" applyAlignment="1">
      <alignment vertical="center" wrapText="1"/>
    </xf>
    <xf numFmtId="0" fontId="60" fillId="18" borderId="0" xfId="0" applyFont="1" applyFill="1" applyAlignment="1">
      <alignment horizontal="center" vertical="center" wrapText="1"/>
    </xf>
    <xf numFmtId="0" fontId="27" fillId="18" borderId="0" xfId="0" applyFont="1" applyFill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4" fontId="65" fillId="2" borderId="21" xfId="0" applyNumberFormat="1" applyFont="1" applyFill="1" applyBorder="1" applyAlignment="1">
      <alignment horizontal="left" vertical="center" wrapText="1"/>
    </xf>
    <xf numFmtId="14" fontId="64" fillId="0" borderId="21" xfId="0" applyNumberFormat="1" applyFont="1" applyFill="1" applyBorder="1" applyAlignment="1">
      <alignment horizontal="center" vertical="center" wrapText="1"/>
    </xf>
    <xf numFmtId="14" fontId="24" fillId="24" borderId="21" xfId="0" applyNumberFormat="1" applyFont="1" applyFill="1" applyBorder="1" applyAlignment="1">
      <alignment horizontal="center" vertical="center" wrapText="1"/>
    </xf>
    <xf numFmtId="14" fontId="24" fillId="13" borderId="21" xfId="0" applyNumberFormat="1" applyFont="1" applyFill="1" applyBorder="1" applyAlignment="1">
      <alignment vertical="center" wrapText="1"/>
    </xf>
    <xf numFmtId="14" fontId="64" fillId="24" borderId="21" xfId="0" applyNumberFormat="1" applyFont="1" applyFill="1" applyBorder="1" applyAlignment="1">
      <alignment horizontal="center" vertical="center" wrapText="1"/>
    </xf>
    <xf numFmtId="14" fontId="24" fillId="13" borderId="21" xfId="0" applyNumberFormat="1" applyFont="1" applyFill="1" applyBorder="1" applyAlignment="1">
      <alignment horizontal="center" vertical="center" wrapText="1"/>
    </xf>
    <xf numFmtId="14" fontId="27" fillId="18" borderId="0" xfId="0" applyNumberFormat="1" applyFont="1" applyFill="1" applyBorder="1" applyAlignment="1">
      <alignment horizontal="center" vertical="center" wrapText="1"/>
    </xf>
    <xf numFmtId="0" fontId="60" fillId="0" borderId="0" xfId="0" applyFont="1" applyBorder="1" applyAlignment="1">
      <alignment vertical="center" wrapText="1"/>
    </xf>
    <xf numFmtId="0" fontId="60" fillId="0" borderId="0" xfId="0" applyFont="1" applyBorder="1" applyAlignment="1">
      <alignment wrapText="1"/>
    </xf>
    <xf numFmtId="0" fontId="39" fillId="3" borderId="19" xfId="0" applyFont="1" applyFill="1" applyBorder="1" applyAlignment="1">
      <alignment horizontal="center" vertical="center" wrapText="1"/>
    </xf>
    <xf numFmtId="14" fontId="47" fillId="3" borderId="2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textRotation="90"/>
    </xf>
    <xf numFmtId="14" fontId="25" fillId="0" borderId="0" xfId="0" applyNumberFormat="1" applyFont="1" applyFill="1" applyBorder="1" applyAlignment="1">
      <alignment horizontal="center" vertical="center" wrapText="1"/>
    </xf>
    <xf numFmtId="14" fontId="35" fillId="12" borderId="0" xfId="0" applyNumberFormat="1" applyFont="1" applyFill="1" applyBorder="1" applyAlignment="1">
      <alignment horizontal="center" vertical="center" wrapText="1"/>
    </xf>
    <xf numFmtId="0" fontId="39" fillId="3" borderId="23" xfId="0" applyFont="1" applyFill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14" fontId="25" fillId="0" borderId="9" xfId="0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14" fontId="25" fillId="2" borderId="9" xfId="0" applyNumberFormat="1" applyFont="1" applyFill="1" applyBorder="1" applyAlignment="1">
      <alignment horizontal="center" vertical="center" wrapText="1"/>
    </xf>
    <xf numFmtId="14" fontId="25" fillId="2" borderId="17" xfId="0" applyNumberFormat="1" applyFont="1" applyFill="1" applyBorder="1" applyAlignment="1">
      <alignment horizontal="center" vertical="center" wrapText="1"/>
    </xf>
    <xf numFmtId="49" fontId="22" fillId="0" borderId="24" xfId="0" applyNumberFormat="1" applyFont="1" applyFill="1" applyBorder="1" applyAlignment="1">
      <alignment horizontal="center" vertical="center"/>
    </xf>
    <xf numFmtId="14" fontId="5" fillId="2" borderId="22" xfId="0" applyNumberFormat="1" applyFont="1" applyFill="1" applyBorder="1" applyAlignment="1">
      <alignment horizontal="center" vertical="center" wrapText="1"/>
    </xf>
    <xf numFmtId="14" fontId="24" fillId="0" borderId="22" xfId="0" applyNumberFormat="1" applyFont="1" applyFill="1" applyBorder="1" applyAlignment="1">
      <alignment horizontal="center" vertical="center" wrapText="1"/>
    </xf>
    <xf numFmtId="14" fontId="24" fillId="13" borderId="22" xfId="0" applyNumberFormat="1" applyFont="1" applyFill="1" applyBorder="1" applyAlignment="1">
      <alignment horizontal="center" vertical="center" wrapText="1"/>
    </xf>
    <xf numFmtId="49" fontId="22" fillId="24" borderId="24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49" fontId="22" fillId="24" borderId="22" xfId="0" applyNumberFormat="1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14" fontId="25" fillId="14" borderId="23" xfId="0" applyNumberFormat="1" applyFont="1" applyFill="1" applyBorder="1" applyAlignment="1">
      <alignment horizontal="center" vertical="center" wrapText="1"/>
    </xf>
    <xf numFmtId="14" fontId="25" fillId="14" borderId="9" xfId="0" applyNumberFormat="1" applyFont="1" applyFill="1" applyBorder="1" applyAlignment="1">
      <alignment horizontal="center" vertical="center" wrapText="1"/>
    </xf>
    <xf numFmtId="14" fontId="25" fillId="14" borderId="17" xfId="0" applyNumberFormat="1" applyFont="1" applyFill="1" applyBorder="1" applyAlignment="1">
      <alignment horizontal="center" vertical="center" wrapText="1"/>
    </xf>
    <xf numFmtId="14" fontId="24" fillId="14" borderId="24" xfId="0" applyNumberFormat="1" applyFont="1" applyFill="1" applyBorder="1" applyAlignment="1">
      <alignment horizontal="center" vertical="center" wrapText="1"/>
    </xf>
    <xf numFmtId="14" fontId="24" fillId="14" borderId="22" xfId="0" applyNumberFormat="1" applyFont="1" applyFill="1" applyBorder="1" applyAlignment="1">
      <alignment horizontal="center" vertical="center" wrapText="1"/>
    </xf>
    <xf numFmtId="14" fontId="24" fillId="14" borderId="25" xfId="0" applyNumberFormat="1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49" fontId="22" fillId="24" borderId="25" xfId="0" applyNumberFormat="1" applyFont="1" applyFill="1" applyBorder="1" applyAlignment="1">
      <alignment horizontal="center" vertical="center"/>
    </xf>
    <xf numFmtId="14" fontId="24" fillId="2" borderId="24" xfId="0" applyNumberFormat="1" applyFont="1" applyFill="1" applyBorder="1" applyAlignment="1">
      <alignment horizontal="center" vertical="center" wrapText="1"/>
    </xf>
    <xf numFmtId="49" fontId="22" fillId="24" borderId="22" xfId="0" applyNumberFormat="1" applyFont="1" applyFill="1" applyBorder="1" applyAlignment="1">
      <alignment horizontal="right" vertical="center"/>
    </xf>
    <xf numFmtId="14" fontId="24" fillId="18" borderId="24" xfId="0" applyNumberFormat="1" applyFont="1" applyFill="1" applyBorder="1" applyAlignment="1">
      <alignment horizontal="center" vertical="center" wrapText="1"/>
    </xf>
    <xf numFmtId="14" fontId="24" fillId="18" borderId="22" xfId="0" applyNumberFormat="1" applyFont="1" applyFill="1" applyBorder="1" applyAlignment="1">
      <alignment horizontal="center" vertical="center" wrapText="1"/>
    </xf>
    <xf numFmtId="14" fontId="24" fillId="18" borderId="25" xfId="0" applyNumberFormat="1" applyFont="1" applyFill="1" applyBorder="1" applyAlignment="1">
      <alignment horizontal="center" vertical="center" wrapText="1"/>
    </xf>
    <xf numFmtId="14" fontId="5" fillId="0" borderId="24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14" fontId="24" fillId="0" borderId="25" xfId="0" applyNumberFormat="1" applyFont="1" applyFill="1" applyBorder="1" applyAlignment="1">
      <alignment horizontal="center" vertical="center" wrapText="1"/>
    </xf>
    <xf numFmtId="14" fontId="25" fillId="2" borderId="22" xfId="0" applyNumberFormat="1" applyFont="1" applyFill="1" applyBorder="1" applyAlignment="1">
      <alignment horizontal="center" vertical="center" wrapText="1"/>
    </xf>
    <xf numFmtId="14" fontId="24" fillId="24" borderId="25" xfId="0" applyNumberFormat="1" applyFont="1" applyFill="1" applyBorder="1" applyAlignment="1">
      <alignment horizontal="center" vertical="center" wrapText="1"/>
    </xf>
    <xf numFmtId="14" fontId="24" fillId="2" borderId="25" xfId="0" applyNumberFormat="1" applyFont="1" applyFill="1" applyBorder="1" applyAlignment="1">
      <alignment horizontal="center" vertical="center" wrapText="1"/>
    </xf>
    <xf numFmtId="49" fontId="22" fillId="0" borderId="25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14" fontId="24" fillId="13" borderId="25" xfId="0" applyNumberFormat="1" applyFont="1" applyFill="1" applyBorder="1" applyAlignment="1">
      <alignment horizontal="center" vertical="center" wrapText="1"/>
    </xf>
    <xf numFmtId="0" fontId="67" fillId="25" borderId="18" xfId="0" applyNumberFormat="1" applyFont="1" applyFill="1" applyBorder="1" applyAlignment="1">
      <alignment horizontal="center" vertical="center" wrapText="1"/>
    </xf>
    <xf numFmtId="0" fontId="67" fillId="25" borderId="27" xfId="0" applyNumberFormat="1" applyFont="1" applyFill="1" applyBorder="1" applyAlignment="1">
      <alignment horizontal="center" vertical="center" wrapText="1"/>
    </xf>
    <xf numFmtId="0" fontId="67" fillId="25" borderId="4" xfId="0" applyNumberFormat="1" applyFont="1" applyFill="1" applyBorder="1" applyAlignment="1">
      <alignment horizontal="center" vertical="center" wrapText="1"/>
    </xf>
    <xf numFmtId="0" fontId="39" fillId="3" borderId="18" xfId="0" applyFont="1" applyFill="1" applyBorder="1" applyAlignment="1">
      <alignment horizontal="center" vertical="center" wrapText="1"/>
    </xf>
    <xf numFmtId="0" fontId="39" fillId="3" borderId="27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14" fontId="36" fillId="12" borderId="22" xfId="0" applyNumberFormat="1" applyFont="1" applyFill="1" applyBorder="1" applyAlignment="1">
      <alignment horizontal="center" vertical="center" wrapText="1"/>
    </xf>
    <xf numFmtId="14" fontId="24" fillId="2" borderId="22" xfId="0" applyNumberFormat="1" applyFont="1" applyFill="1" applyBorder="1" applyAlignment="1">
      <alignment horizontal="center" vertical="center" wrapText="1"/>
    </xf>
    <xf numFmtId="0" fontId="0" fillId="0" borderId="22" xfId="0" applyBorder="1"/>
    <xf numFmtId="49" fontId="22" fillId="0" borderId="22" xfId="0" applyNumberFormat="1" applyFont="1" applyFill="1" applyBorder="1" applyAlignment="1">
      <alignment horizontal="left" vertical="center"/>
    </xf>
    <xf numFmtId="14" fontId="64" fillId="24" borderId="22" xfId="0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vertical="center" textRotation="90"/>
    </xf>
    <xf numFmtId="0" fontId="19" fillId="0" borderId="21" xfId="0" applyFont="1" applyBorder="1" applyAlignment="1">
      <alignment vertical="center" textRotation="90"/>
    </xf>
    <xf numFmtId="14" fontId="24" fillId="3" borderId="23" xfId="0" applyNumberFormat="1" applyFont="1" applyFill="1" applyBorder="1" applyAlignment="1">
      <alignment horizontal="center" vertical="center" wrapText="1"/>
    </xf>
    <xf numFmtId="14" fontId="24" fillId="3" borderId="9" xfId="0" applyNumberFormat="1" applyFont="1" applyFill="1" applyBorder="1" applyAlignment="1">
      <alignment horizontal="center" vertical="center" wrapText="1"/>
    </xf>
    <xf numFmtId="14" fontId="24" fillId="3" borderId="17" xfId="0" applyNumberFormat="1" applyFont="1" applyFill="1" applyBorder="1" applyAlignment="1">
      <alignment horizontal="center" vertical="center" wrapText="1"/>
    </xf>
    <xf numFmtId="14" fontId="47" fillId="3" borderId="22" xfId="0" applyNumberFormat="1" applyFont="1" applyFill="1" applyBorder="1" applyAlignment="1">
      <alignment horizontal="center" vertical="center" wrapText="1"/>
    </xf>
    <xf numFmtId="14" fontId="47" fillId="0" borderId="25" xfId="0" applyNumberFormat="1" applyFont="1" applyFill="1" applyBorder="1" applyAlignment="1">
      <alignment vertical="center" wrapText="1"/>
    </xf>
    <xf numFmtId="14" fontId="46" fillId="17" borderId="26" xfId="0" applyNumberFormat="1" applyFont="1" applyFill="1" applyBorder="1" applyAlignment="1">
      <alignment horizontal="center" vertical="center" wrapText="1"/>
    </xf>
    <xf numFmtId="14" fontId="47" fillId="17" borderId="25" xfId="0" applyNumberFormat="1" applyFont="1" applyFill="1" applyBorder="1" applyAlignment="1">
      <alignment horizontal="center" vertical="center" wrapText="1"/>
    </xf>
    <xf numFmtId="14" fontId="25" fillId="17" borderId="19" xfId="0" applyNumberFormat="1" applyFont="1" applyFill="1" applyBorder="1" applyAlignment="1">
      <alignment horizontal="center" vertical="center" wrapText="1"/>
    </xf>
    <xf numFmtId="49" fontId="22" fillId="24" borderId="21" xfId="0" applyNumberFormat="1" applyFont="1" applyFill="1" applyBorder="1" applyAlignment="1">
      <alignment horizontal="center" vertical="center"/>
    </xf>
    <xf numFmtId="49" fontId="22" fillId="24" borderId="21" xfId="0" applyNumberFormat="1" applyFont="1" applyFill="1" applyBorder="1" applyAlignment="1">
      <alignment horizontal="right" vertical="center"/>
    </xf>
    <xf numFmtId="49" fontId="22" fillId="0" borderId="21" xfId="0" applyNumberFormat="1" applyFont="1" applyFill="1" applyBorder="1" applyAlignment="1">
      <alignment horizontal="center" vertical="center"/>
    </xf>
    <xf numFmtId="14" fontId="46" fillId="0" borderId="21" xfId="0" applyNumberFormat="1" applyFont="1" applyFill="1" applyBorder="1" applyAlignment="1">
      <alignment horizontal="center" vertical="center" wrapText="1"/>
    </xf>
    <xf numFmtId="14" fontId="5" fillId="14" borderId="19" xfId="0" applyNumberFormat="1" applyFont="1" applyFill="1" applyBorder="1" applyAlignment="1">
      <alignment horizontal="center" vertical="center" wrapText="1"/>
    </xf>
    <xf numFmtId="0" fontId="66" fillId="24" borderId="21" xfId="0" applyFont="1" applyFill="1" applyBorder="1" applyAlignment="1">
      <alignment horizontal="center" vertical="center"/>
    </xf>
    <xf numFmtId="49" fontId="22" fillId="2" borderId="21" xfId="0" applyNumberFormat="1" applyFont="1" applyFill="1" applyBorder="1" applyAlignment="1">
      <alignment horizontal="center" vertical="center"/>
    </xf>
    <xf numFmtId="14" fontId="25" fillId="17" borderId="17" xfId="0" applyNumberFormat="1" applyFont="1" applyFill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14" fontId="1" fillId="11" borderId="13" xfId="0" applyNumberFormat="1" applyFont="1" applyFill="1" applyBorder="1" applyAlignment="1">
      <alignment horizontal="center" vertical="center" wrapText="1"/>
    </xf>
    <xf numFmtId="14" fontId="1" fillId="11" borderId="14" xfId="0" applyNumberFormat="1" applyFont="1" applyFill="1" applyBorder="1" applyAlignment="1">
      <alignment horizontal="center" vertical="center" wrapText="1"/>
    </xf>
    <xf numFmtId="14" fontId="1" fillId="11" borderId="1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14" fontId="1" fillId="8" borderId="13" xfId="0" applyNumberFormat="1" applyFont="1" applyFill="1" applyBorder="1" applyAlignment="1">
      <alignment horizontal="center" vertical="center" wrapText="1"/>
    </xf>
    <xf numFmtId="14" fontId="1" fillId="8" borderId="14" xfId="0" applyNumberFormat="1" applyFont="1" applyFill="1" applyBorder="1" applyAlignment="1">
      <alignment horizontal="center" vertical="center" wrapText="1"/>
    </xf>
    <xf numFmtId="14" fontId="1" fillId="8" borderId="15" xfId="0" applyNumberFormat="1" applyFont="1" applyFill="1" applyBorder="1" applyAlignment="1">
      <alignment horizontal="center" vertical="center" wrapText="1"/>
    </xf>
    <xf numFmtId="14" fontId="31" fillId="12" borderId="24" xfId="0" applyNumberFormat="1" applyFont="1" applyFill="1" applyBorder="1" applyAlignment="1">
      <alignment horizontal="center" vertical="center" wrapText="1"/>
    </xf>
    <xf numFmtId="14" fontId="31" fillId="12" borderId="22" xfId="0" applyNumberFormat="1" applyFont="1" applyFill="1" applyBorder="1" applyAlignment="1">
      <alignment horizontal="center" vertical="center" wrapText="1"/>
    </xf>
    <xf numFmtId="14" fontId="31" fillId="12" borderId="25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textRotation="90"/>
    </xf>
    <xf numFmtId="0" fontId="11" fillId="0" borderId="20" xfId="0" applyFont="1" applyBorder="1" applyAlignment="1">
      <alignment horizontal="center" vertical="center" textRotation="90"/>
    </xf>
    <xf numFmtId="0" fontId="11" fillId="0" borderId="21" xfId="0" applyFont="1" applyBorder="1" applyAlignment="1">
      <alignment horizontal="center" vertical="center" textRotation="90"/>
    </xf>
    <xf numFmtId="0" fontId="11" fillId="0" borderId="23" xfId="0" applyFont="1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 textRotation="90"/>
    </xf>
    <xf numFmtId="0" fontId="11" fillId="0" borderId="24" xfId="0" applyFont="1" applyBorder="1" applyAlignment="1">
      <alignment horizontal="center" vertical="center" textRotation="90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textRotation="90"/>
    </xf>
    <xf numFmtId="0" fontId="19" fillId="0" borderId="26" xfId="0" applyFont="1" applyBorder="1" applyAlignment="1">
      <alignment horizontal="center" vertical="center" textRotation="90"/>
    </xf>
    <xf numFmtId="14" fontId="15" fillId="0" borderId="0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textRotation="90"/>
    </xf>
    <xf numFmtId="0" fontId="11" fillId="0" borderId="21" xfId="0" applyFont="1" applyFill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5" fillId="0" borderId="5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textRotation="90"/>
    </xf>
    <xf numFmtId="0" fontId="13" fillId="0" borderId="18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/>
    </xf>
    <xf numFmtId="0" fontId="19" fillId="0" borderId="20" xfId="0" applyFont="1" applyBorder="1" applyAlignment="1">
      <alignment horizontal="center" vertical="center" textRotation="90"/>
    </xf>
    <xf numFmtId="0" fontId="61" fillId="6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14" fontId="24" fillId="13" borderId="20" xfId="0" applyNumberFormat="1" applyFont="1" applyFill="1" applyBorder="1" applyAlignment="1">
      <alignment horizontal="center" vertical="center" wrapText="1"/>
    </xf>
    <xf numFmtId="14" fontId="24" fillId="13" borderId="21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textRotation="90"/>
    </xf>
    <xf numFmtId="0" fontId="41" fillId="0" borderId="18" xfId="0" applyFont="1" applyFill="1" applyBorder="1" applyAlignment="1">
      <alignment horizontal="center"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14" fontId="31" fillId="12" borderId="0" xfId="0" applyNumberFormat="1" applyFont="1" applyFill="1" applyBorder="1" applyAlignment="1">
      <alignment horizontal="center" vertical="center" wrapText="1"/>
    </xf>
    <xf numFmtId="14" fontId="41" fillId="0" borderId="27" xfId="0" applyNumberFormat="1" applyFont="1" applyFill="1" applyBorder="1" applyAlignment="1">
      <alignment horizontal="center" vertical="center" wrapText="1"/>
    </xf>
    <xf numFmtId="14" fontId="41" fillId="0" borderId="4" xfId="0" applyNumberFormat="1" applyFont="1" applyFill="1" applyBorder="1" applyAlignment="1">
      <alignment horizontal="center" vertical="center" wrapText="1"/>
    </xf>
    <xf numFmtId="14" fontId="47" fillId="3" borderId="27" xfId="0" applyNumberFormat="1" applyFont="1" applyFill="1" applyBorder="1" applyAlignment="1">
      <alignment horizontal="center" vertical="center" wrapText="1"/>
    </xf>
    <xf numFmtId="14" fontId="47" fillId="3" borderId="4" xfId="0" applyNumberFormat="1" applyFont="1" applyFill="1" applyBorder="1" applyAlignment="1">
      <alignment horizontal="center" vertical="center" wrapText="1"/>
    </xf>
    <xf numFmtId="14" fontId="46" fillId="17" borderId="26" xfId="0" applyNumberFormat="1" applyFont="1" applyFill="1" applyBorder="1" applyAlignment="1">
      <alignment horizontal="center" vertical="center" wrapText="1"/>
    </xf>
    <xf numFmtId="14" fontId="46" fillId="17" borderId="25" xfId="0" applyNumberFormat="1" applyFont="1" applyFill="1" applyBorder="1" applyAlignment="1">
      <alignment horizontal="center" vertical="center" wrapText="1"/>
    </xf>
    <xf numFmtId="14" fontId="43" fillId="2" borderId="0" xfId="0" applyNumberFormat="1" applyFont="1" applyFill="1" applyBorder="1" applyAlignment="1">
      <alignment horizontal="center" vertical="center" wrapText="1"/>
    </xf>
    <xf numFmtId="14" fontId="38" fillId="2" borderId="22" xfId="0" applyNumberFormat="1" applyFont="1" applyFill="1" applyBorder="1" applyAlignment="1">
      <alignment horizontal="center" vertical="center" wrapText="1"/>
    </xf>
    <xf numFmtId="14" fontId="43" fillId="0" borderId="20" xfId="0" applyNumberFormat="1" applyFont="1" applyFill="1" applyBorder="1" applyAlignment="1">
      <alignment horizontal="center" vertical="center" wrapText="1"/>
    </xf>
    <xf numFmtId="14" fontId="24" fillId="0" borderId="21" xfId="0" applyNumberFormat="1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0" fontId="50" fillId="0" borderId="19" xfId="0" applyFont="1" applyBorder="1" applyAlignment="1">
      <alignment horizontal="left" vertical="center"/>
    </xf>
    <xf numFmtId="0" fontId="50" fillId="0" borderId="21" xfId="0" applyFont="1" applyBorder="1" applyAlignment="1">
      <alignment horizontal="left" vertical="center"/>
    </xf>
    <xf numFmtId="0" fontId="50" fillId="0" borderId="34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50" fillId="22" borderId="40" xfId="0" applyFont="1" applyFill="1" applyBorder="1" applyAlignment="1">
      <alignment horizontal="center" vertical="center" wrapText="1"/>
    </xf>
    <xf numFmtId="0" fontId="50" fillId="22" borderId="41" xfId="0" applyFont="1" applyFill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19" xfId="0" applyFont="1" applyBorder="1" applyAlignment="1">
      <alignment horizontal="left" vertical="center"/>
    </xf>
    <xf numFmtId="0" fontId="54" fillId="0" borderId="21" xfId="0" applyFont="1" applyBorder="1" applyAlignment="1">
      <alignment horizontal="left" vertical="center"/>
    </xf>
    <xf numFmtId="0" fontId="50" fillId="21" borderId="19" xfId="0" applyFont="1" applyFill="1" applyBorder="1" applyAlignment="1">
      <alignment horizontal="center" vertical="center" wrapText="1"/>
    </xf>
    <xf numFmtId="0" fontId="50" fillId="21" borderId="21" xfId="0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0" fillId="22" borderId="38" xfId="0" applyFont="1" applyFill="1" applyBorder="1" applyAlignment="1">
      <alignment horizontal="center" vertical="center" wrapText="1"/>
    </xf>
    <xf numFmtId="0" fontId="50" fillId="22" borderId="39" xfId="0" applyFont="1" applyFill="1" applyBorder="1" applyAlignment="1">
      <alignment horizontal="center" vertical="center" wrapText="1"/>
    </xf>
    <xf numFmtId="49" fontId="22" fillId="13" borderId="22" xfId="0" applyNumberFormat="1" applyFont="1" applyFill="1" applyBorder="1" applyAlignment="1">
      <alignment horizontal="center" vertical="center"/>
    </xf>
    <xf numFmtId="14" fontId="24" fillId="24" borderId="2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  <color rgb="FFC59EE2"/>
      <color rgb="FF990033"/>
      <color rgb="FFFFFF99"/>
      <color rgb="FFFFFFCC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32657</xdr:colOff>
      <xdr:row>16</xdr:row>
      <xdr:rowOff>97972</xdr:rowOff>
    </xdr:from>
    <xdr:to>
      <xdr:col>8</xdr:col>
      <xdr:colOff>2445582</xdr:colOff>
      <xdr:row>30</xdr:row>
      <xdr:rowOff>168363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02943" y="5094515"/>
          <a:ext cx="5602439" cy="3886438"/>
        </a:xfrm>
        <a:prstGeom prst="rect">
          <a:avLst/>
        </a:prstGeom>
      </xdr:spPr>
    </xdr:pic>
    <xdr:clientData/>
  </xdr:twoCellAnchor>
  <xdr:oneCellAnchor>
    <xdr:from>
      <xdr:col>4</xdr:col>
      <xdr:colOff>1118728</xdr:colOff>
      <xdr:row>41</xdr:row>
      <xdr:rowOff>184329</xdr:rowOff>
    </xdr:from>
    <xdr:ext cx="1289520" cy="31149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916268" y="11621949"/>
          <a:ext cx="128952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BDS</a:t>
          </a:r>
        </a:p>
      </xdr:txBody>
    </xdr:sp>
    <xdr:clientData/>
  </xdr:oneCellAnchor>
  <xdr:oneCellAnchor>
    <xdr:from>
      <xdr:col>1</xdr:col>
      <xdr:colOff>1083507</xdr:colOff>
      <xdr:row>43</xdr:row>
      <xdr:rowOff>195213</xdr:rowOff>
    </xdr:from>
    <xdr:ext cx="1294650" cy="31149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56887" y="12128133"/>
          <a:ext cx="129465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BDE</a:t>
          </a:r>
        </a:p>
      </xdr:txBody>
    </xdr:sp>
    <xdr:clientData/>
  </xdr:oneCellAnchor>
  <xdr:oneCellAnchor>
    <xdr:from>
      <xdr:col>5</xdr:col>
      <xdr:colOff>1086071</xdr:colOff>
      <xdr:row>41</xdr:row>
      <xdr:rowOff>184328</xdr:rowOff>
    </xdr:from>
    <xdr:ext cx="1289520" cy="31149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358331" y="11621948"/>
          <a:ext cx="128952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BDS</a:t>
          </a:r>
        </a:p>
      </xdr:txBody>
    </xdr:sp>
    <xdr:clientData/>
  </xdr:oneCellAnchor>
  <xdr:oneCellAnchor>
    <xdr:from>
      <xdr:col>2</xdr:col>
      <xdr:colOff>1088572</xdr:colOff>
      <xdr:row>43</xdr:row>
      <xdr:rowOff>185056</xdr:rowOff>
    </xdr:from>
    <xdr:ext cx="1294650" cy="31149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936672" y="12125596"/>
          <a:ext cx="129465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BDE</a:t>
          </a:r>
        </a:p>
      </xdr:txBody>
    </xdr:sp>
    <xdr:clientData/>
  </xdr:oneCellAnchor>
  <xdr:oneCellAnchor>
    <xdr:from>
      <xdr:col>3</xdr:col>
      <xdr:colOff>1045028</xdr:colOff>
      <xdr:row>43</xdr:row>
      <xdr:rowOff>185057</xdr:rowOff>
    </xdr:from>
    <xdr:ext cx="1294650" cy="31149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367848" y="12125597"/>
          <a:ext cx="129465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BDE</a:t>
          </a:r>
        </a:p>
      </xdr:txBody>
    </xdr:sp>
    <xdr:clientData/>
  </xdr:oneCellAnchor>
  <xdr:oneCellAnchor>
    <xdr:from>
      <xdr:col>4</xdr:col>
      <xdr:colOff>655802</xdr:colOff>
      <xdr:row>26</xdr:row>
      <xdr:rowOff>0</xdr:rowOff>
    </xdr:from>
    <xdr:ext cx="2198615" cy="311496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1453342" y="7604760"/>
          <a:ext cx="219861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Tournoi des Grandes</a:t>
          </a:r>
          <a:r>
            <a:rPr lang="fr-FR" sz="1400" b="0" cap="none" spc="0" baseline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Ecoles</a:t>
          </a:r>
          <a:endParaRPr lang="fr-FR" sz="1400" b="0" cap="none" spc="0">
            <a:ln w="0">
              <a:noFill/>
            </a:ln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1183288</xdr:colOff>
      <xdr:row>55</xdr:row>
      <xdr:rowOff>293916</xdr:rowOff>
    </xdr:from>
    <xdr:ext cx="1181862" cy="311496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5443574" y="16132630"/>
          <a:ext cx="1181862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Week-End</a:t>
          </a:r>
          <a:r>
            <a:rPr lang="fr-FR" sz="1400" b="0" cap="none" spc="0" baseline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Ski</a:t>
          </a:r>
          <a:endParaRPr lang="fr-FR" sz="1400" b="0" cap="none" spc="0">
            <a:ln w="0">
              <a:noFill/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1082535</xdr:colOff>
      <xdr:row>77</xdr:row>
      <xdr:rowOff>0</xdr:rowOff>
    </xdr:from>
    <xdr:ext cx="1209242" cy="311496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405355" y="20703540"/>
          <a:ext cx="1209242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Focus Métiers</a:t>
          </a:r>
        </a:p>
      </xdr:txBody>
    </xdr:sp>
    <xdr:clientData/>
  </xdr:oneCellAnchor>
  <xdr:oneCellAnchor>
    <xdr:from>
      <xdr:col>2</xdr:col>
      <xdr:colOff>1121228</xdr:colOff>
      <xdr:row>64</xdr:row>
      <xdr:rowOff>174171</xdr:rowOff>
    </xdr:from>
    <xdr:ext cx="1209242" cy="31149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963885" y="18690771"/>
          <a:ext cx="1209242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Focus Métiers</a:t>
          </a:r>
        </a:p>
      </xdr:txBody>
    </xdr:sp>
    <xdr:clientData/>
  </xdr:oneCellAnchor>
  <xdr:oneCellAnchor>
    <xdr:from>
      <xdr:col>4</xdr:col>
      <xdr:colOff>727682</xdr:colOff>
      <xdr:row>37</xdr:row>
      <xdr:rowOff>175016</xdr:rowOff>
    </xdr:from>
    <xdr:ext cx="2127505" cy="311496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1514215" y="10800683"/>
          <a:ext cx="212750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 nuit pour entreprendre</a:t>
          </a:r>
        </a:p>
      </xdr:txBody>
    </xdr:sp>
    <xdr:clientData/>
  </xdr:oneCellAnchor>
  <xdr:oneCellAnchor>
    <xdr:from>
      <xdr:col>2</xdr:col>
      <xdr:colOff>1157858</xdr:colOff>
      <xdr:row>28</xdr:row>
      <xdr:rowOff>10160</xdr:rowOff>
    </xdr:from>
    <xdr:ext cx="1131848" cy="311496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001725" y="8290560"/>
          <a:ext cx="1131848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Forum </a:t>
          </a:r>
          <a:r>
            <a:rPr lang="fr-FR" sz="1400" b="0" cap="none" spc="0" baseline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Trium</a:t>
          </a:r>
          <a:endParaRPr lang="fr-FR" sz="1400" b="0" cap="none" spc="0">
            <a:ln w="0">
              <a:noFill/>
            </a:ln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</xdr:col>
      <xdr:colOff>185057</xdr:colOff>
      <xdr:row>0</xdr:row>
      <xdr:rowOff>119743</xdr:rowOff>
    </xdr:from>
    <xdr:to>
      <xdr:col>5</xdr:col>
      <xdr:colOff>3374573</xdr:colOff>
      <xdr:row>96</xdr:row>
      <xdr:rowOff>87086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>
          <a:off x="555171" y="119743"/>
          <a:ext cx="17079688" cy="26071286"/>
        </a:xfrm>
        <a:prstGeom prst="line">
          <a:avLst/>
        </a:prstGeom>
        <a:ln w="762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1467478</xdr:colOff>
      <xdr:row>40</xdr:row>
      <xdr:rowOff>35791</xdr:rowOff>
    </xdr:from>
    <xdr:ext cx="1289520" cy="31728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BB2820B-74B8-4A2A-AF17-73DD7C013788}"/>
            </a:ext>
          </a:extLst>
        </xdr:cNvPr>
        <xdr:cNvSpPr/>
      </xdr:nvSpPr>
      <xdr:spPr>
        <a:xfrm>
          <a:off x="17945728" y="15384648"/>
          <a:ext cx="1289520" cy="3172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chemeClr val="accent2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BDS</a:t>
          </a:r>
        </a:p>
      </xdr:txBody>
    </xdr:sp>
    <xdr:clientData/>
  </xdr:oneCellAnchor>
  <xdr:oneCellAnchor>
    <xdr:from>
      <xdr:col>1</xdr:col>
      <xdr:colOff>2694044</xdr:colOff>
      <xdr:row>42</xdr:row>
      <xdr:rowOff>39820</xdr:rowOff>
    </xdr:from>
    <xdr:ext cx="1294650" cy="31149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6F80B63-B080-48A1-BC01-F568EC449569}"/>
            </a:ext>
          </a:extLst>
        </xdr:cNvPr>
        <xdr:cNvSpPr/>
      </xdr:nvSpPr>
      <xdr:spPr>
        <a:xfrm>
          <a:off x="3061437" y="15756070"/>
          <a:ext cx="129465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chemeClr val="accent6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BDE</a:t>
          </a:r>
        </a:p>
      </xdr:txBody>
    </xdr:sp>
    <xdr:clientData/>
  </xdr:oneCellAnchor>
  <xdr:oneCellAnchor>
    <xdr:from>
      <xdr:col>3</xdr:col>
      <xdr:colOff>1347217</xdr:colOff>
      <xdr:row>40</xdr:row>
      <xdr:rowOff>61603</xdr:rowOff>
    </xdr:from>
    <xdr:ext cx="1289520" cy="31149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C83793A-0B9A-442E-B1C4-4A3C818C8D57}"/>
            </a:ext>
          </a:extLst>
        </xdr:cNvPr>
        <xdr:cNvSpPr/>
      </xdr:nvSpPr>
      <xdr:spPr>
        <a:xfrm>
          <a:off x="9770038" y="15410460"/>
          <a:ext cx="128952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chemeClr val="accent2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BDS</a:t>
          </a:r>
        </a:p>
      </xdr:txBody>
    </xdr:sp>
    <xdr:clientData/>
  </xdr:oneCellAnchor>
  <xdr:oneCellAnchor>
    <xdr:from>
      <xdr:col>3</xdr:col>
      <xdr:colOff>1331196</xdr:colOff>
      <xdr:row>42</xdr:row>
      <xdr:rowOff>69539</xdr:rowOff>
    </xdr:from>
    <xdr:ext cx="1294650" cy="31149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7D3865C-DF94-490C-8B5C-B1D19722A161}"/>
            </a:ext>
          </a:extLst>
        </xdr:cNvPr>
        <xdr:cNvSpPr/>
      </xdr:nvSpPr>
      <xdr:spPr>
        <a:xfrm>
          <a:off x="9754017" y="15989896"/>
          <a:ext cx="129465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chemeClr val="accent6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BDE</a:t>
          </a:r>
        </a:p>
      </xdr:txBody>
    </xdr:sp>
    <xdr:clientData/>
  </xdr:oneCellAnchor>
  <xdr:oneCellAnchor>
    <xdr:from>
      <xdr:col>2</xdr:col>
      <xdr:colOff>1309462</xdr:colOff>
      <xdr:row>42</xdr:row>
      <xdr:rowOff>26972</xdr:rowOff>
    </xdr:from>
    <xdr:ext cx="1294650" cy="31149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BA81FD2-0DFB-4169-BF60-79DF981BD97A}"/>
            </a:ext>
          </a:extLst>
        </xdr:cNvPr>
        <xdr:cNvSpPr/>
      </xdr:nvSpPr>
      <xdr:spPr>
        <a:xfrm>
          <a:off x="5704569" y="15947329"/>
          <a:ext cx="129465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chemeClr val="accent6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BDE</a:t>
          </a:r>
        </a:p>
      </xdr:txBody>
    </xdr:sp>
    <xdr:clientData/>
  </xdr:oneCellAnchor>
  <xdr:oneCellAnchor>
    <xdr:from>
      <xdr:col>1</xdr:col>
      <xdr:colOff>1271880</xdr:colOff>
      <xdr:row>40</xdr:row>
      <xdr:rowOff>51421</xdr:rowOff>
    </xdr:from>
    <xdr:ext cx="1320758" cy="31149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4F33C97-BB4F-4CBC-8169-7161C68EB5E9}"/>
            </a:ext>
          </a:extLst>
        </xdr:cNvPr>
        <xdr:cNvSpPr/>
      </xdr:nvSpPr>
      <xdr:spPr>
        <a:xfrm>
          <a:off x="1639273" y="15400278"/>
          <a:ext cx="1320758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BDA</a:t>
          </a:r>
        </a:p>
      </xdr:txBody>
    </xdr:sp>
    <xdr:clientData/>
  </xdr:oneCellAnchor>
  <xdr:oneCellAnchor>
    <xdr:from>
      <xdr:col>4</xdr:col>
      <xdr:colOff>1060434</xdr:colOff>
      <xdr:row>38</xdr:row>
      <xdr:rowOff>30712</xdr:rowOff>
    </xdr:from>
    <xdr:ext cx="1905778" cy="311496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1B26876-9205-4079-9751-54C9FD7D92B2}"/>
            </a:ext>
          </a:extLst>
        </xdr:cNvPr>
        <xdr:cNvSpPr/>
      </xdr:nvSpPr>
      <xdr:spPr>
        <a:xfrm>
          <a:off x="13521375" y="13869977"/>
          <a:ext cx="1905778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Nuit pour entreprendre</a:t>
          </a:r>
        </a:p>
      </xdr:txBody>
    </xdr:sp>
    <xdr:clientData/>
  </xdr:oneCellAnchor>
  <xdr:twoCellAnchor editAs="oneCell">
    <xdr:from>
      <xdr:col>1</xdr:col>
      <xdr:colOff>1312448</xdr:colOff>
      <xdr:row>0</xdr:row>
      <xdr:rowOff>0</xdr:rowOff>
    </xdr:from>
    <xdr:to>
      <xdr:col>1</xdr:col>
      <xdr:colOff>3107647</xdr:colOff>
      <xdr:row>1</xdr:row>
      <xdr:rowOff>915412</xdr:rowOff>
    </xdr:to>
    <xdr:pic>
      <xdr:nvPicPr>
        <xdr:cNvPr id="9" name="Image 8" descr="Modification du calendrier scolaire : cours du vendredi 11 mai 2018  rattrapés les mercredi 4 avril et 2 mai après-midi (rappel) - Actualités -  Cité scolaire Jean Prévost">
          <a:extLst>
            <a:ext uri="{FF2B5EF4-FFF2-40B4-BE49-F238E27FC236}">
              <a16:creationId xmlns:a16="http://schemas.microsoft.com/office/drawing/2014/main" id="{92949336-8D27-4547-A4E6-3F99B485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841" y="0"/>
          <a:ext cx="1795199" cy="1718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2995434</xdr:colOff>
      <xdr:row>13</xdr:row>
      <xdr:rowOff>7289</xdr:rowOff>
    </xdr:from>
    <xdr:to>
      <xdr:col>2</xdr:col>
      <xdr:colOff>250383</xdr:colOff>
      <xdr:row>13</xdr:row>
      <xdr:rowOff>432405</xdr:rowOff>
    </xdr:to>
    <xdr:pic>
      <xdr:nvPicPr>
        <xdr:cNvPr id="10" name="Image 9" descr="Dessin de Wagons de train colorie par Membre non inscrit le 05 de Octobre  de 2019 à Coloritou.com">
          <a:extLst>
            <a:ext uri="{FF2B5EF4-FFF2-40B4-BE49-F238E27FC236}">
              <a16:creationId xmlns:a16="http://schemas.microsoft.com/office/drawing/2014/main" id="{7C7C98A6-D2C9-400D-902A-9FC13E778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7000" r="94667">
                      <a14:foregroundMark x1="7000" y1="38936" x2="7667" y2="63191"/>
                      <a14:foregroundMark x1="9500" y1="39149" x2="24500" y2="37447"/>
                      <a14:foregroundMark x1="24500" y1="37447" x2="44500" y2="38511"/>
                      <a14:foregroundMark x1="55500" y1="38511" x2="68000" y2="39362"/>
                      <a14:foregroundMark x1="68000" y1="39362" x2="88167" y2="37234"/>
                      <a14:foregroundMark x1="94667" y1="49362" x2="94333" y2="62128"/>
                      <a14:foregroundMark x1="22667" y1="46809" x2="22000" y2="46170"/>
                      <a14:foregroundMark x1="15167" y1="45106" x2="16500" y2="47447"/>
                      <a14:foregroundMark x1="24667" y1="44894" x2="23500" y2="47447"/>
                      <a14:foregroundMark x1="13000" y1="45532" x2="12667" y2="46809"/>
                      <a14:foregroundMark x1="16000" y1="44681" x2="16500" y2="47447"/>
                      <a14:foregroundMark x1="17167" y1="44894" x2="11500" y2="43191"/>
                      <a14:foregroundMark x1="79833" y1="49574" x2="81167" y2="46596"/>
                      <a14:foregroundMark x1="25000" y1="46809" x2="25000" y2="478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0686" b="28878"/>
        <a:stretch/>
      </xdr:blipFill>
      <xdr:spPr bwMode="auto">
        <a:xfrm>
          <a:off x="3362827" y="6361825"/>
          <a:ext cx="1282663" cy="425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1375936</xdr:colOff>
      <xdr:row>40</xdr:row>
      <xdr:rowOff>58815</xdr:rowOff>
    </xdr:from>
    <xdr:ext cx="1320758" cy="311496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739520C-C01A-4A8C-B82F-2BD0F366597A}"/>
            </a:ext>
          </a:extLst>
        </xdr:cNvPr>
        <xdr:cNvSpPr/>
      </xdr:nvSpPr>
      <xdr:spPr>
        <a:xfrm>
          <a:off x="5771043" y="14890601"/>
          <a:ext cx="1320758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BDA</a:t>
          </a:r>
        </a:p>
      </xdr:txBody>
    </xdr:sp>
    <xdr:clientData/>
  </xdr:oneCellAnchor>
  <xdr:twoCellAnchor editAs="oneCell">
    <xdr:from>
      <xdr:col>4</xdr:col>
      <xdr:colOff>3079856</xdr:colOff>
      <xdr:row>12</xdr:row>
      <xdr:rowOff>134440</xdr:rowOff>
    </xdr:from>
    <xdr:to>
      <xdr:col>5</xdr:col>
      <xdr:colOff>455706</xdr:colOff>
      <xdr:row>13</xdr:row>
      <xdr:rowOff>395122</xdr:rowOff>
    </xdr:to>
    <xdr:pic>
      <xdr:nvPicPr>
        <xdr:cNvPr id="15" name="Image 14" descr="Dessin de Wagons de train colorie par Membre non inscrit le 05 de Octobre  de 2019 à Coloritou.com">
          <a:extLst>
            <a:ext uri="{FF2B5EF4-FFF2-40B4-BE49-F238E27FC236}">
              <a16:creationId xmlns:a16="http://schemas.microsoft.com/office/drawing/2014/main" id="{A1E792C7-3050-4D63-9F42-E463D1CAB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7000" r="94667">
                      <a14:foregroundMark x1="7000" y1="38936" x2="7667" y2="63191"/>
                      <a14:foregroundMark x1="9500" y1="39149" x2="24500" y2="37447"/>
                      <a14:foregroundMark x1="24500" y1="37447" x2="44500" y2="38511"/>
                      <a14:foregroundMark x1="55500" y1="38511" x2="68000" y2="39362"/>
                      <a14:foregroundMark x1="68000" y1="39362" x2="88167" y2="37234"/>
                      <a14:foregroundMark x1="94667" y1="49362" x2="94333" y2="62128"/>
                      <a14:foregroundMark x1="22667" y1="46809" x2="22000" y2="46170"/>
                      <a14:foregroundMark x1="15167" y1="45106" x2="16500" y2="47447"/>
                      <a14:foregroundMark x1="24667" y1="44894" x2="23500" y2="47447"/>
                      <a14:foregroundMark x1="13000" y1="45532" x2="12667" y2="46809"/>
                      <a14:foregroundMark x1="16000" y1="44681" x2="16500" y2="47447"/>
                      <a14:foregroundMark x1="17167" y1="44894" x2="11500" y2="43191"/>
                      <a14:foregroundMark x1="79833" y1="49574" x2="81167" y2="46596"/>
                      <a14:foregroundMark x1="25000" y1="46809" x2="25000" y2="478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0686" b="28878"/>
        <a:stretch/>
      </xdr:blipFill>
      <xdr:spPr bwMode="auto">
        <a:xfrm flipH="1">
          <a:off x="15530392" y="6420940"/>
          <a:ext cx="1403564" cy="45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451839</xdr:colOff>
      <xdr:row>0</xdr:row>
      <xdr:rowOff>209434</xdr:rowOff>
    </xdr:from>
    <xdr:to>
      <xdr:col>18</xdr:col>
      <xdr:colOff>71192</xdr:colOff>
      <xdr:row>8</xdr:row>
      <xdr:rowOff>240237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5A36A97-8689-4C8C-9DC2-2B25D7E49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80125" y="209434"/>
          <a:ext cx="7375426" cy="4136958"/>
        </a:xfrm>
        <a:prstGeom prst="rect">
          <a:avLst/>
        </a:prstGeom>
      </xdr:spPr>
    </xdr:pic>
    <xdr:clientData/>
  </xdr:twoCellAnchor>
  <xdr:oneCellAnchor>
    <xdr:from>
      <xdr:col>2</xdr:col>
      <xdr:colOff>293803</xdr:colOff>
      <xdr:row>38</xdr:row>
      <xdr:rowOff>17812</xdr:rowOff>
    </xdr:from>
    <xdr:ext cx="3382845" cy="311496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A59DD314-EF8A-4461-A872-8F2D793B5B6F}"/>
            </a:ext>
          </a:extLst>
        </xdr:cNvPr>
        <xdr:cNvSpPr/>
      </xdr:nvSpPr>
      <xdr:spPr>
        <a:xfrm>
          <a:off x="4688910" y="14278098"/>
          <a:ext cx="3382845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Soirée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thématique "Métier" 2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108858</xdr:colOff>
      <xdr:row>6</xdr:row>
      <xdr:rowOff>40822</xdr:rowOff>
    </xdr:from>
    <xdr:ext cx="3837214" cy="530658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FE31EF9-9AA5-454D-BFE0-2203C872723B}"/>
            </a:ext>
          </a:extLst>
        </xdr:cNvPr>
        <xdr:cNvSpPr/>
      </xdr:nvSpPr>
      <xdr:spPr>
        <a:xfrm>
          <a:off x="8531679" y="3986893"/>
          <a:ext cx="3837214" cy="530658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1A &amp; 2A</a:t>
          </a:r>
        </a:p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Sensibilisation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risque drogue/alcool/harcelement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68036</xdr:colOff>
      <xdr:row>30</xdr:row>
      <xdr:rowOff>28696</xdr:rowOff>
    </xdr:from>
    <xdr:ext cx="3891643" cy="311496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49076165-F638-4D29-9D1E-A553F66D897F}"/>
            </a:ext>
          </a:extLst>
        </xdr:cNvPr>
        <xdr:cNvSpPr/>
      </xdr:nvSpPr>
      <xdr:spPr>
        <a:xfrm>
          <a:off x="4463143" y="12002982"/>
          <a:ext cx="3891643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Soirée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thématique "Métier" 1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45521</xdr:colOff>
      <xdr:row>71</xdr:row>
      <xdr:rowOff>40822</xdr:rowOff>
    </xdr:from>
    <xdr:ext cx="3873335" cy="311496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5E3E3AB1-E9B3-4F19-90CF-DF96E87E2A9C}"/>
            </a:ext>
          </a:extLst>
        </xdr:cNvPr>
        <xdr:cNvSpPr/>
      </xdr:nvSpPr>
      <xdr:spPr>
        <a:xfrm>
          <a:off x="12496057" y="24765001"/>
          <a:ext cx="3873335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Jury</a:t>
          </a:r>
          <a:r>
            <a:rPr lang="fr-FR" sz="1400" b="0" cap="none" spc="0" baseline="0">
              <a:ln w="0">
                <a:noFill/>
              </a:ln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prix d'Excellence</a:t>
          </a:r>
          <a:endParaRPr lang="fr-FR" sz="1400" b="0" cap="none" spc="0">
            <a:ln w="0">
              <a:noFill/>
            </a:ln>
            <a:solidFill>
              <a:srgbClr val="0070C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724126</xdr:colOff>
      <xdr:row>20</xdr:row>
      <xdr:rowOff>40821</xdr:rowOff>
    </xdr:from>
    <xdr:ext cx="2450223" cy="311496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6A68CACA-B1FC-407C-848F-CC3328D787BB}"/>
            </a:ext>
          </a:extLst>
        </xdr:cNvPr>
        <xdr:cNvSpPr/>
      </xdr:nvSpPr>
      <xdr:spPr>
        <a:xfrm>
          <a:off x="5119233" y="9565821"/>
          <a:ext cx="2450223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Amphi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métiers &amp; afterwork ext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1356483</xdr:colOff>
      <xdr:row>24</xdr:row>
      <xdr:rowOff>40822</xdr:rowOff>
    </xdr:from>
    <xdr:ext cx="1179618" cy="311496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7AE42E2C-21E1-4AFF-B3E8-C2C2C4515374}"/>
            </a:ext>
          </a:extLst>
        </xdr:cNvPr>
        <xdr:cNvSpPr/>
      </xdr:nvSpPr>
      <xdr:spPr>
        <a:xfrm>
          <a:off x="5749189" y="9767528"/>
          <a:ext cx="1179618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Focus Métier 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82612</xdr:colOff>
      <xdr:row>36</xdr:row>
      <xdr:rowOff>40822</xdr:rowOff>
    </xdr:from>
    <xdr:ext cx="1396536" cy="311496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9C0B8D03-B9E3-4979-B7FA-CD44EBE77218}"/>
            </a:ext>
          </a:extLst>
        </xdr:cNvPr>
        <xdr:cNvSpPr/>
      </xdr:nvSpPr>
      <xdr:spPr>
        <a:xfrm>
          <a:off x="4475318" y="13196528"/>
          <a:ext cx="1396536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Talk Métier (am)</a:t>
          </a:r>
        </a:p>
      </xdr:txBody>
    </xdr:sp>
    <xdr:clientData/>
  </xdr:oneCellAnchor>
  <xdr:oneCellAnchor>
    <xdr:from>
      <xdr:col>2</xdr:col>
      <xdr:colOff>1362199</xdr:colOff>
      <xdr:row>48</xdr:row>
      <xdr:rowOff>27214</xdr:rowOff>
    </xdr:from>
    <xdr:ext cx="1249829" cy="311496"/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3648BB97-9446-446F-B4C4-FF75C2221BCE}"/>
            </a:ext>
          </a:extLst>
        </xdr:cNvPr>
        <xdr:cNvSpPr/>
      </xdr:nvSpPr>
      <xdr:spPr>
        <a:xfrm>
          <a:off x="5754905" y="16589508"/>
          <a:ext cx="1249829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Focus M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étiers 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1294162</xdr:colOff>
      <xdr:row>69</xdr:row>
      <xdr:rowOff>27215</xdr:rowOff>
    </xdr:from>
    <xdr:ext cx="1249829" cy="311496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7563C024-C45A-4B2D-9BC4-A68B0FF0819C}"/>
            </a:ext>
          </a:extLst>
        </xdr:cNvPr>
        <xdr:cNvSpPr/>
      </xdr:nvSpPr>
      <xdr:spPr>
        <a:xfrm>
          <a:off x="5686868" y="23245803"/>
          <a:ext cx="1249829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Focus M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étiers 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1281358</xdr:colOff>
      <xdr:row>71</xdr:row>
      <xdr:rowOff>49626</xdr:rowOff>
    </xdr:from>
    <xdr:ext cx="1249829" cy="311496"/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7F7D7E85-C127-4A21-9F6B-2F2429A3A822}"/>
            </a:ext>
          </a:extLst>
        </xdr:cNvPr>
        <xdr:cNvSpPr/>
      </xdr:nvSpPr>
      <xdr:spPr>
        <a:xfrm>
          <a:off x="5674064" y="23839714"/>
          <a:ext cx="1249829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Focus M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étiers 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3266364</xdr:colOff>
      <xdr:row>10</xdr:row>
      <xdr:rowOff>16328</xdr:rowOff>
    </xdr:from>
    <xdr:ext cx="549381" cy="374141"/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B3B65F4C-8B6D-4944-AD40-DF9167243A72}"/>
            </a:ext>
          </a:extLst>
        </xdr:cNvPr>
        <xdr:cNvSpPr/>
      </xdr:nvSpPr>
      <xdr:spPr>
        <a:xfrm>
          <a:off x="7661471" y="5472792"/>
          <a:ext cx="549381" cy="374141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>
                <a:noFill/>
              </a:ln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CER</a:t>
          </a:r>
          <a:endParaRPr lang="fr-FR" sz="1400" b="1" cap="none" spc="0">
            <a:ln w="0">
              <a:noFill/>
            </a:ln>
            <a:solidFill>
              <a:srgbClr val="0070C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3119406</xdr:colOff>
      <xdr:row>23</xdr:row>
      <xdr:rowOff>87084</xdr:rowOff>
    </xdr:from>
    <xdr:ext cx="549381" cy="374141"/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90D4DE5D-AE66-49AC-9D6B-19A64AEADA90}"/>
            </a:ext>
          </a:extLst>
        </xdr:cNvPr>
        <xdr:cNvSpPr/>
      </xdr:nvSpPr>
      <xdr:spPr>
        <a:xfrm>
          <a:off x="11542227" y="10564584"/>
          <a:ext cx="549381" cy="374141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>
                <a:noFill/>
              </a:ln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CER</a:t>
          </a:r>
          <a:endParaRPr lang="fr-FR" sz="1400" b="1" cap="none" spc="0">
            <a:ln w="0">
              <a:noFill/>
            </a:ln>
            <a:solidFill>
              <a:srgbClr val="0070C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3326234</xdr:colOff>
      <xdr:row>41</xdr:row>
      <xdr:rowOff>171448</xdr:rowOff>
    </xdr:from>
    <xdr:ext cx="549381" cy="374141"/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19BE1067-9784-469B-A750-8B5C8D0DBF1A}"/>
            </a:ext>
          </a:extLst>
        </xdr:cNvPr>
        <xdr:cNvSpPr/>
      </xdr:nvSpPr>
      <xdr:spPr>
        <a:xfrm>
          <a:off x="7721341" y="15724412"/>
          <a:ext cx="549381" cy="374141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>
                <a:noFill/>
              </a:ln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CER</a:t>
          </a:r>
          <a:endParaRPr lang="fr-FR" sz="1400" b="1" cap="none" spc="0">
            <a:ln w="0">
              <a:noFill/>
            </a:ln>
            <a:solidFill>
              <a:srgbClr val="0070C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3233705</xdr:colOff>
      <xdr:row>60</xdr:row>
      <xdr:rowOff>133347</xdr:rowOff>
    </xdr:from>
    <xdr:ext cx="549381" cy="374141"/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875939CF-1DAF-44EF-9BC3-DF7ECA3AD870}"/>
            </a:ext>
          </a:extLst>
        </xdr:cNvPr>
        <xdr:cNvSpPr/>
      </xdr:nvSpPr>
      <xdr:spPr>
        <a:xfrm>
          <a:off x="15684241" y="21632633"/>
          <a:ext cx="549381" cy="374141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>
                <a:noFill/>
              </a:ln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CER</a:t>
          </a:r>
          <a:endParaRPr lang="fr-FR" sz="1400" b="1" cap="none" spc="0">
            <a:ln w="0">
              <a:noFill/>
            </a:ln>
            <a:solidFill>
              <a:srgbClr val="0070C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3250033</xdr:colOff>
      <xdr:row>76</xdr:row>
      <xdr:rowOff>108854</xdr:rowOff>
    </xdr:from>
    <xdr:ext cx="549381" cy="374141"/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F0456E64-6449-438D-9CF8-49CD75204029}"/>
            </a:ext>
          </a:extLst>
        </xdr:cNvPr>
        <xdr:cNvSpPr/>
      </xdr:nvSpPr>
      <xdr:spPr>
        <a:xfrm>
          <a:off x="15700569" y="26465890"/>
          <a:ext cx="549381" cy="374141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>
                <a:noFill/>
              </a:ln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CER</a:t>
          </a:r>
          <a:endParaRPr lang="fr-FR" sz="1400" b="1" cap="none" spc="0">
            <a:ln w="0">
              <a:noFill/>
            </a:ln>
            <a:solidFill>
              <a:srgbClr val="0070C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1431580</xdr:colOff>
      <xdr:row>40</xdr:row>
      <xdr:rowOff>37111</xdr:rowOff>
    </xdr:from>
    <xdr:ext cx="1289520" cy="311496"/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4EC2B7D0-259E-4A99-BD65-F5C37C951B8B}"/>
            </a:ext>
          </a:extLst>
        </xdr:cNvPr>
        <xdr:cNvSpPr/>
      </xdr:nvSpPr>
      <xdr:spPr>
        <a:xfrm>
          <a:off x="13882116" y="15385968"/>
          <a:ext cx="128952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chemeClr val="accent2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Campagne BDS</a:t>
          </a:r>
        </a:p>
      </xdr:txBody>
    </xdr:sp>
    <xdr:clientData/>
  </xdr:oneCellAnchor>
  <xdr:oneCellAnchor>
    <xdr:from>
      <xdr:col>4</xdr:col>
      <xdr:colOff>958754</xdr:colOff>
      <xdr:row>69</xdr:row>
      <xdr:rowOff>27214</xdr:rowOff>
    </xdr:from>
    <xdr:ext cx="2020041" cy="311496"/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C78B459-5A02-4C51-9CCF-2187DB759128}"/>
            </a:ext>
          </a:extLst>
        </xdr:cNvPr>
        <xdr:cNvSpPr/>
      </xdr:nvSpPr>
      <xdr:spPr>
        <a:xfrm>
          <a:off x="13409290" y="24179893"/>
          <a:ext cx="2020041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Pré-jury prix d'excellence</a:t>
          </a:r>
        </a:p>
      </xdr:txBody>
    </xdr:sp>
    <xdr:clientData/>
  </xdr:oneCellAnchor>
  <xdr:oneCellAnchor>
    <xdr:from>
      <xdr:col>4</xdr:col>
      <xdr:colOff>874457</xdr:colOff>
      <xdr:row>20</xdr:row>
      <xdr:rowOff>27214</xdr:rowOff>
    </xdr:from>
    <xdr:ext cx="2330426" cy="311496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B7426DEF-1D97-4CE0-91B6-37587321EB99}"/>
            </a:ext>
          </a:extLst>
        </xdr:cNvPr>
        <xdr:cNvSpPr/>
      </xdr:nvSpPr>
      <xdr:spPr>
        <a:xfrm>
          <a:off x="13335398" y="8610920"/>
          <a:ext cx="2330426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Welcome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IPP - pm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1212705</xdr:colOff>
      <xdr:row>79</xdr:row>
      <xdr:rowOff>0</xdr:rowOff>
    </xdr:from>
    <xdr:ext cx="1403269" cy="311496"/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79FE0AF9-198F-47AF-8B5C-E6D9FE7F0CCD}"/>
            </a:ext>
          </a:extLst>
        </xdr:cNvPr>
        <xdr:cNvSpPr/>
      </xdr:nvSpPr>
      <xdr:spPr>
        <a:xfrm>
          <a:off x="13663241" y="27663321"/>
          <a:ext cx="1403269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Cartel des Mines</a:t>
          </a:r>
        </a:p>
      </xdr:txBody>
    </xdr:sp>
    <xdr:clientData/>
  </xdr:oneCellAnchor>
  <xdr:oneCellAnchor>
    <xdr:from>
      <xdr:col>5</xdr:col>
      <xdr:colOff>1319893</xdr:colOff>
      <xdr:row>79</xdr:row>
      <xdr:rowOff>27215</xdr:rowOff>
    </xdr:from>
    <xdr:ext cx="1403269" cy="311496"/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A866C12E-64EB-4C6E-8780-6962F0D19460}"/>
            </a:ext>
          </a:extLst>
        </xdr:cNvPr>
        <xdr:cNvSpPr/>
      </xdr:nvSpPr>
      <xdr:spPr>
        <a:xfrm>
          <a:off x="17798143" y="27690536"/>
          <a:ext cx="1403269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Cartel des Mines</a:t>
          </a:r>
        </a:p>
      </xdr:txBody>
    </xdr:sp>
    <xdr:clientData/>
  </xdr:oneCellAnchor>
  <xdr:oneCellAnchor>
    <xdr:from>
      <xdr:col>2</xdr:col>
      <xdr:colOff>3957785</xdr:colOff>
      <xdr:row>20</xdr:row>
      <xdr:rowOff>40820</xdr:rowOff>
    </xdr:from>
    <xdr:ext cx="4195764" cy="311496"/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1864D532-9BAB-484F-A84F-1ECAD34AB251}"/>
            </a:ext>
          </a:extLst>
        </xdr:cNvPr>
        <xdr:cNvSpPr/>
      </xdr:nvSpPr>
      <xdr:spPr>
        <a:xfrm>
          <a:off x="8352892" y="9933213"/>
          <a:ext cx="4195764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MESR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Journée de lancement : L'année de l'ingénierie*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948415</xdr:colOff>
      <xdr:row>24</xdr:row>
      <xdr:rowOff>11527</xdr:rowOff>
    </xdr:from>
    <xdr:ext cx="2330426" cy="311496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77575926-31D1-44B8-9323-C9F5B44B841B}"/>
            </a:ext>
          </a:extLst>
        </xdr:cNvPr>
        <xdr:cNvSpPr/>
      </xdr:nvSpPr>
      <xdr:spPr>
        <a:xfrm>
          <a:off x="13409356" y="9626174"/>
          <a:ext cx="2330426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chemeClr val="accent6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RENTREE DES MS</a:t>
          </a:r>
        </a:p>
      </xdr:txBody>
    </xdr:sp>
    <xdr:clientData/>
  </xdr:oneCellAnchor>
  <xdr:oneCellAnchor>
    <xdr:from>
      <xdr:col>4</xdr:col>
      <xdr:colOff>874059</xdr:colOff>
      <xdr:row>26</xdr:row>
      <xdr:rowOff>33618</xdr:rowOff>
    </xdr:from>
    <xdr:ext cx="2330426" cy="311496"/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70262FC2-AE08-4C18-99B3-94E0E14715FC}"/>
            </a:ext>
          </a:extLst>
        </xdr:cNvPr>
        <xdr:cNvSpPr/>
      </xdr:nvSpPr>
      <xdr:spPr>
        <a:xfrm>
          <a:off x="13335000" y="10399059"/>
          <a:ext cx="2330426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Forum</a:t>
          </a:r>
          <a:r>
            <a:rPr lang="fr-FR" sz="1400" b="0" cap="none" spc="0" baseline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des Associations pm</a:t>
          </a:r>
          <a:endParaRPr lang="fr-FR" sz="1400" b="0" cap="none" spc="0">
            <a:ln w="0">
              <a:noFill/>
            </a:ln>
            <a:solidFill>
              <a:srgbClr val="CC0099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51288</xdr:colOff>
      <xdr:row>0</xdr:row>
      <xdr:rowOff>112059</xdr:rowOff>
    </xdr:from>
    <xdr:ext cx="3935605" cy="311496"/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6A5F3BE2-C551-4BF6-BD16-479DE7FFF925}"/>
            </a:ext>
          </a:extLst>
        </xdr:cNvPr>
        <xdr:cNvSpPr/>
      </xdr:nvSpPr>
      <xdr:spPr>
        <a:xfrm>
          <a:off x="16529538" y="112059"/>
          <a:ext cx="3935605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Gris : Evènement - Les élèves ont cours</a:t>
          </a:r>
        </a:p>
      </xdr:txBody>
    </xdr:sp>
    <xdr:clientData/>
  </xdr:oneCellAnchor>
  <xdr:oneCellAnchor>
    <xdr:from>
      <xdr:col>5</xdr:col>
      <xdr:colOff>43963</xdr:colOff>
      <xdr:row>0</xdr:row>
      <xdr:rowOff>477370</xdr:rowOff>
    </xdr:from>
    <xdr:ext cx="3942930" cy="311496"/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EF25E5C1-4405-467D-B8D3-404AB8EA25C0}"/>
            </a:ext>
          </a:extLst>
        </xdr:cNvPr>
        <xdr:cNvSpPr/>
      </xdr:nvSpPr>
      <xdr:spPr>
        <a:xfrm>
          <a:off x="16522213" y="477370"/>
          <a:ext cx="3942930" cy="311496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Bleu : Journée département... - pas de cours</a:t>
          </a:r>
        </a:p>
      </xdr:txBody>
    </xdr:sp>
    <xdr:clientData/>
  </xdr:oneCellAnchor>
  <xdr:oneCellAnchor>
    <xdr:from>
      <xdr:col>5</xdr:col>
      <xdr:colOff>51287</xdr:colOff>
      <xdr:row>1</xdr:row>
      <xdr:rowOff>58270</xdr:rowOff>
    </xdr:from>
    <xdr:ext cx="3941885" cy="322730"/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A50C9CD4-0DBC-48FB-9A8A-6C27A3CD5A00}"/>
            </a:ext>
          </a:extLst>
        </xdr:cNvPr>
        <xdr:cNvSpPr/>
      </xdr:nvSpPr>
      <xdr:spPr>
        <a:xfrm>
          <a:off x="16529537" y="856905"/>
          <a:ext cx="3941885" cy="322730"/>
        </a:xfrm>
        <a:prstGeom prst="rect">
          <a:avLst/>
        </a:prstGeom>
        <a:solidFill>
          <a:srgbClr val="FFC000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Jaune</a:t>
          </a:r>
          <a:r>
            <a:rPr lang="fr-FR" sz="1400" b="0" cap="none" spc="0" baseline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: </a:t>
          </a:r>
          <a:r>
            <a:rPr lang="fr-FR" sz="1400" b="0" cap="none" spc="0">
              <a:ln w="0"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Journée Ecole - pas de cours</a:t>
          </a:r>
        </a:p>
      </xdr:txBody>
    </xdr:sp>
    <xdr:clientData/>
  </xdr:oneCellAnchor>
  <xdr:oneCellAnchor>
    <xdr:from>
      <xdr:col>3</xdr:col>
      <xdr:colOff>168088</xdr:colOff>
      <xdr:row>32</xdr:row>
      <xdr:rowOff>33618</xdr:rowOff>
    </xdr:from>
    <xdr:ext cx="1396536" cy="311496"/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694926A8-79DE-4C04-A99D-F7ACEC40A614}"/>
            </a:ext>
          </a:extLst>
        </xdr:cNvPr>
        <xdr:cNvSpPr/>
      </xdr:nvSpPr>
      <xdr:spPr>
        <a:xfrm>
          <a:off x="8594912" y="11990294"/>
          <a:ext cx="1396536" cy="31149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>
                <a:noFill/>
              </a:ln>
              <a:solidFill>
                <a:srgbClr val="CC0099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Talk Métier (am)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opLeftCell="A13" workbookViewId="0">
      <selection activeCell="I31" sqref="I31"/>
    </sheetView>
  </sheetViews>
  <sheetFormatPr baseColWidth="10" defaultRowHeight="15"/>
  <cols>
    <col min="1" max="2" width="30.7109375" customWidth="1"/>
    <col min="3" max="3" width="31.140625" customWidth="1"/>
    <col min="4" max="4" width="33.7109375" customWidth="1"/>
    <col min="5" max="5" width="30.7109375" customWidth="1"/>
    <col min="6" max="7" width="0" hidden="1" customWidth="1"/>
    <col min="8" max="8" width="26" customWidth="1"/>
  </cols>
  <sheetData>
    <row r="1" spans="1:8" ht="15.75" thickBot="1">
      <c r="A1" s="1"/>
      <c r="B1" s="1"/>
      <c r="C1" s="1"/>
      <c r="D1" s="1"/>
      <c r="E1" s="1"/>
      <c r="F1" s="1"/>
      <c r="G1" s="1"/>
    </row>
    <row r="2" spans="1:8" ht="21">
      <c r="A2" s="323" t="s">
        <v>0</v>
      </c>
      <c r="B2" s="324"/>
      <c r="C2" s="324"/>
      <c r="D2" s="324"/>
      <c r="E2" s="325"/>
      <c r="F2" s="2"/>
      <c r="G2" s="3"/>
      <c r="H2" s="4"/>
    </row>
    <row r="3" spans="1:8">
      <c r="A3" s="5" t="s">
        <v>1</v>
      </c>
      <c r="B3" s="3" t="s">
        <v>2</v>
      </c>
      <c r="C3" s="3" t="s">
        <v>3</v>
      </c>
      <c r="D3" s="3" t="s">
        <v>4</v>
      </c>
      <c r="E3" s="6" t="s">
        <v>5</v>
      </c>
      <c r="F3" s="2" t="s">
        <v>6</v>
      </c>
      <c r="G3" s="3" t="s">
        <v>7</v>
      </c>
      <c r="H3" s="4"/>
    </row>
    <row r="4" spans="1:8" ht="22.15" customHeight="1">
      <c r="A4" s="7">
        <v>42975</v>
      </c>
      <c r="B4" s="7">
        <v>42976</v>
      </c>
      <c r="C4" s="7">
        <v>42977</v>
      </c>
      <c r="D4" s="7">
        <v>42978</v>
      </c>
      <c r="E4" s="7">
        <v>42979</v>
      </c>
      <c r="F4" s="2"/>
      <c r="G4" s="3"/>
      <c r="H4" s="4"/>
    </row>
    <row r="5" spans="1:8" ht="22.15" customHeight="1">
      <c r="A5" s="8">
        <v>42982</v>
      </c>
      <c r="B5" s="8">
        <v>42983</v>
      </c>
      <c r="C5" s="8">
        <v>42984</v>
      </c>
      <c r="D5" s="8">
        <v>42985</v>
      </c>
      <c r="E5" s="8">
        <v>42986</v>
      </c>
      <c r="F5" s="9">
        <v>42252</v>
      </c>
      <c r="G5" s="10">
        <v>42253</v>
      </c>
      <c r="H5" s="4"/>
    </row>
    <row r="6" spans="1:8" ht="22.15" customHeight="1">
      <c r="A6" s="24" t="s">
        <v>38</v>
      </c>
      <c r="B6" s="24">
        <v>42990</v>
      </c>
      <c r="C6" s="24">
        <v>42991</v>
      </c>
      <c r="D6" s="24">
        <v>42992</v>
      </c>
      <c r="E6" s="24">
        <v>42993</v>
      </c>
      <c r="F6" s="9"/>
      <c r="G6" s="10"/>
      <c r="H6" s="4"/>
    </row>
    <row r="7" spans="1:8" ht="22.15" customHeight="1">
      <c r="A7" s="24" t="s">
        <v>39</v>
      </c>
      <c r="B7" s="24">
        <v>42997</v>
      </c>
      <c r="C7" s="24">
        <v>42998</v>
      </c>
      <c r="D7" s="24">
        <v>42999</v>
      </c>
      <c r="E7" s="24">
        <v>43000</v>
      </c>
      <c r="F7" s="9">
        <v>42259</v>
      </c>
      <c r="G7" s="10">
        <v>42260</v>
      </c>
      <c r="H7" s="4"/>
    </row>
    <row r="8" spans="1:8">
      <c r="A8" s="11"/>
      <c r="B8" s="11"/>
      <c r="C8" s="11"/>
      <c r="D8" s="11"/>
      <c r="E8" s="11"/>
      <c r="F8" s="9"/>
      <c r="G8" s="10"/>
      <c r="H8" s="4"/>
    </row>
    <row r="9" spans="1:8" ht="21">
      <c r="A9" s="326" t="s">
        <v>8</v>
      </c>
      <c r="B9" s="327"/>
      <c r="C9" s="327"/>
      <c r="D9" s="327"/>
      <c r="E9" s="328"/>
      <c r="F9" s="2"/>
      <c r="G9" s="3"/>
      <c r="H9" s="4"/>
    </row>
    <row r="10" spans="1:8" ht="22.15" customHeight="1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2"/>
      <c r="G10" s="3"/>
      <c r="H10" s="4"/>
    </row>
    <row r="11" spans="1:8" ht="22.15" customHeight="1">
      <c r="A11" s="7">
        <v>43003</v>
      </c>
      <c r="B11" s="7">
        <v>43004</v>
      </c>
      <c r="C11" s="7">
        <v>43005</v>
      </c>
      <c r="D11" s="7">
        <v>43006</v>
      </c>
      <c r="E11" s="7">
        <v>43007</v>
      </c>
      <c r="F11" s="12"/>
      <c r="G11" s="13"/>
      <c r="H11" s="4"/>
    </row>
    <row r="12" spans="1:8" ht="22.15" customHeight="1">
      <c r="A12" s="7">
        <v>43010</v>
      </c>
      <c r="B12" s="7">
        <v>43011</v>
      </c>
      <c r="C12" s="7">
        <v>43012</v>
      </c>
      <c r="D12" s="7">
        <v>43013</v>
      </c>
      <c r="E12" s="7">
        <v>43014</v>
      </c>
      <c r="F12" s="12"/>
      <c r="G12" s="13"/>
      <c r="H12" s="4"/>
    </row>
    <row r="13" spans="1:8" ht="22.15" customHeight="1">
      <c r="A13" s="18" t="s">
        <v>45</v>
      </c>
      <c r="B13" s="7">
        <v>43018</v>
      </c>
      <c r="C13" s="7">
        <v>43019</v>
      </c>
      <c r="D13" s="7">
        <v>43020</v>
      </c>
      <c r="E13" s="7">
        <v>43021</v>
      </c>
      <c r="F13" s="12">
        <v>42280</v>
      </c>
      <c r="G13" s="13">
        <v>42281</v>
      </c>
      <c r="H13" s="4"/>
    </row>
    <row r="14" spans="1:8" ht="22.15" customHeight="1">
      <c r="A14" s="7">
        <v>43024</v>
      </c>
      <c r="B14" s="7">
        <v>43025</v>
      </c>
      <c r="C14" s="7">
        <v>43026</v>
      </c>
      <c r="D14" s="24" t="s">
        <v>43</v>
      </c>
      <c r="E14" s="7">
        <v>43028</v>
      </c>
      <c r="F14" s="12">
        <v>42287</v>
      </c>
      <c r="G14" s="13">
        <v>42288</v>
      </c>
      <c r="H14" s="4"/>
    </row>
    <row r="15" spans="1:8" ht="22.15" customHeight="1">
      <c r="A15" s="16">
        <v>43031</v>
      </c>
      <c r="B15" s="16">
        <v>43032</v>
      </c>
      <c r="C15" s="18" t="s">
        <v>47</v>
      </c>
      <c r="D15" s="16">
        <v>43034</v>
      </c>
      <c r="E15" s="16">
        <v>43035</v>
      </c>
      <c r="F15" s="12">
        <v>42294</v>
      </c>
      <c r="G15" s="13">
        <v>42295</v>
      </c>
      <c r="H15" s="329" t="s">
        <v>9</v>
      </c>
    </row>
    <row r="16" spans="1:8" ht="22.15" customHeight="1">
      <c r="A16" s="14" t="s">
        <v>10</v>
      </c>
      <c r="B16" s="14">
        <v>43039</v>
      </c>
      <c r="C16" s="14">
        <v>43040</v>
      </c>
      <c r="D16" s="14">
        <v>43041</v>
      </c>
      <c r="E16" s="14">
        <v>43042</v>
      </c>
      <c r="F16" s="12">
        <v>42301</v>
      </c>
      <c r="G16" s="13">
        <v>42302</v>
      </c>
      <c r="H16" s="329"/>
    </row>
    <row r="17" spans="1:8" ht="22.15" customHeight="1">
      <c r="A17" s="7">
        <v>43045</v>
      </c>
      <c r="B17" s="7">
        <v>43046</v>
      </c>
      <c r="C17" s="24" t="s">
        <v>11</v>
      </c>
      <c r="D17" s="7">
        <v>43048</v>
      </c>
      <c r="E17" s="7">
        <v>43049</v>
      </c>
      <c r="F17" s="12">
        <v>42308</v>
      </c>
      <c r="G17" s="13" t="s">
        <v>12</v>
      </c>
      <c r="H17" s="4"/>
    </row>
    <row r="18" spans="1:8" ht="22.15" customHeight="1">
      <c r="A18" s="24" t="s">
        <v>40</v>
      </c>
      <c r="B18" s="24">
        <v>43053</v>
      </c>
      <c r="C18" s="24">
        <v>43054</v>
      </c>
      <c r="D18" s="24">
        <v>43055</v>
      </c>
      <c r="E18" s="24">
        <v>43056</v>
      </c>
      <c r="F18" s="12">
        <v>42315</v>
      </c>
      <c r="G18" s="13">
        <v>42316</v>
      </c>
      <c r="H18" s="4"/>
    </row>
    <row r="19" spans="1:8" ht="22.15" customHeight="1">
      <c r="A19" s="7">
        <v>43059</v>
      </c>
      <c r="B19" s="7">
        <v>43060</v>
      </c>
      <c r="C19" s="7">
        <v>43061</v>
      </c>
      <c r="D19" s="7">
        <v>43062</v>
      </c>
      <c r="E19" s="7">
        <v>43063</v>
      </c>
      <c r="F19" s="12">
        <v>42322</v>
      </c>
      <c r="G19" s="13">
        <v>42323</v>
      </c>
      <c r="H19" s="4"/>
    </row>
    <row r="20" spans="1:8" ht="22.15" customHeight="1">
      <c r="A20" s="7">
        <v>43066</v>
      </c>
      <c r="B20" s="18" t="s">
        <v>46</v>
      </c>
      <c r="C20" s="7">
        <v>43068</v>
      </c>
      <c r="D20" s="7">
        <v>43069</v>
      </c>
      <c r="E20" s="7">
        <v>43070</v>
      </c>
      <c r="F20" s="12">
        <v>42329</v>
      </c>
      <c r="G20" s="13">
        <v>42330</v>
      </c>
      <c r="H20" s="4"/>
    </row>
    <row r="21" spans="1:8" ht="22.15" customHeight="1">
      <c r="A21" s="7">
        <v>43073</v>
      </c>
      <c r="B21" s="7">
        <v>43074</v>
      </c>
      <c r="C21" s="7">
        <v>43075</v>
      </c>
      <c r="D21" s="7">
        <v>43076</v>
      </c>
      <c r="E21" s="7">
        <v>43077</v>
      </c>
      <c r="F21" s="12"/>
      <c r="G21" s="13"/>
      <c r="H21" s="4"/>
    </row>
    <row r="22" spans="1:8" ht="22.15" customHeight="1">
      <c r="A22" s="19" t="s">
        <v>37</v>
      </c>
      <c r="B22" s="7">
        <v>43081</v>
      </c>
      <c r="C22" s="7">
        <v>43082</v>
      </c>
      <c r="D22" s="7">
        <v>43083</v>
      </c>
      <c r="E22" s="7">
        <v>43084</v>
      </c>
      <c r="F22" s="9">
        <v>42336</v>
      </c>
      <c r="G22" s="10">
        <v>42337</v>
      </c>
      <c r="H22" s="4"/>
    </row>
    <row r="23" spans="1:8" ht="22.15" customHeight="1">
      <c r="A23" s="7">
        <v>43087</v>
      </c>
      <c r="B23" s="7">
        <v>43088</v>
      </c>
      <c r="C23" s="7">
        <v>43089</v>
      </c>
      <c r="D23" s="7">
        <v>43090</v>
      </c>
      <c r="E23" s="7">
        <v>43091</v>
      </c>
      <c r="F23" s="9">
        <v>42343</v>
      </c>
      <c r="G23" s="10">
        <v>42344</v>
      </c>
      <c r="H23" s="4"/>
    </row>
    <row r="24" spans="1:8" ht="22.15" customHeight="1">
      <c r="A24" s="14" t="s">
        <v>13</v>
      </c>
      <c r="B24" s="14">
        <v>43095</v>
      </c>
      <c r="C24" s="14">
        <v>43096</v>
      </c>
      <c r="D24" s="14">
        <v>43097</v>
      </c>
      <c r="E24" s="14">
        <v>43098</v>
      </c>
      <c r="F24" s="9">
        <v>42350</v>
      </c>
      <c r="G24" s="10">
        <v>42351</v>
      </c>
      <c r="H24" s="4"/>
    </row>
    <row r="25" spans="1:8" ht="22.15" customHeight="1">
      <c r="A25" s="14">
        <v>43101</v>
      </c>
      <c r="B25" s="14">
        <v>43102</v>
      </c>
      <c r="C25" s="14">
        <v>43103</v>
      </c>
      <c r="D25" s="14">
        <v>43104</v>
      </c>
      <c r="E25" s="14">
        <v>43105</v>
      </c>
      <c r="F25" s="9">
        <v>42357</v>
      </c>
      <c r="G25" s="10">
        <v>42358</v>
      </c>
      <c r="H25" s="4"/>
    </row>
    <row r="26" spans="1:8" ht="22.15" customHeight="1">
      <c r="A26" s="7">
        <v>43108</v>
      </c>
      <c r="B26" s="7">
        <v>43109</v>
      </c>
      <c r="C26" s="7">
        <v>43110</v>
      </c>
      <c r="D26" s="7">
        <v>43111</v>
      </c>
      <c r="E26" s="7">
        <v>43112</v>
      </c>
      <c r="F26" s="9">
        <v>42364</v>
      </c>
      <c r="G26" s="10">
        <v>42365</v>
      </c>
      <c r="H26" s="4"/>
    </row>
    <row r="27" spans="1:8" ht="30.4" customHeight="1">
      <c r="A27" s="7">
        <v>43115</v>
      </c>
      <c r="B27" s="18" t="s">
        <v>14</v>
      </c>
      <c r="C27" s="7">
        <v>43117</v>
      </c>
      <c r="D27" s="7">
        <v>43118</v>
      </c>
      <c r="E27" s="24" t="s">
        <v>15</v>
      </c>
      <c r="F27" s="9">
        <v>42371</v>
      </c>
      <c r="G27" s="10">
        <v>42372</v>
      </c>
      <c r="H27" s="4"/>
    </row>
    <row r="28" spans="1:8" ht="22.15" customHeight="1">
      <c r="A28" s="7">
        <v>43122</v>
      </c>
      <c r="B28" s="7">
        <v>43123</v>
      </c>
      <c r="C28" s="7">
        <v>43124</v>
      </c>
      <c r="D28" s="18" t="s">
        <v>48</v>
      </c>
      <c r="E28" s="18" t="s">
        <v>49</v>
      </c>
      <c r="F28" s="9">
        <v>42378</v>
      </c>
      <c r="G28" s="10">
        <v>42379</v>
      </c>
      <c r="H28" s="4"/>
    </row>
    <row r="29" spans="1:8" ht="22.15" customHeight="1">
      <c r="A29" s="7">
        <v>43129</v>
      </c>
      <c r="B29" s="7">
        <v>43130</v>
      </c>
      <c r="C29" s="7">
        <v>43131</v>
      </c>
      <c r="D29" s="7">
        <v>43132</v>
      </c>
      <c r="E29" s="7">
        <v>43133</v>
      </c>
      <c r="F29" s="9">
        <v>42385</v>
      </c>
      <c r="G29" s="10">
        <v>42386</v>
      </c>
      <c r="H29" s="4"/>
    </row>
    <row r="30" spans="1:8">
      <c r="A30" s="15"/>
      <c r="B30" s="15"/>
      <c r="C30" s="15"/>
      <c r="D30" s="15"/>
      <c r="E30" s="15"/>
      <c r="F30" s="9"/>
      <c r="G30" s="10"/>
      <c r="H30" s="4"/>
    </row>
    <row r="31" spans="1:8" ht="21">
      <c r="A31" s="326" t="s">
        <v>16</v>
      </c>
      <c r="B31" s="327"/>
      <c r="C31" s="327"/>
      <c r="D31" s="327"/>
      <c r="E31" s="328"/>
      <c r="F31" s="9"/>
      <c r="G31" s="10"/>
      <c r="H31" s="4"/>
    </row>
    <row r="32" spans="1:8" ht="22.15" customHeight="1">
      <c r="A32" s="24" t="s">
        <v>42</v>
      </c>
      <c r="B32" s="7">
        <v>43137</v>
      </c>
      <c r="C32" s="24">
        <v>43138</v>
      </c>
      <c r="D32" s="24">
        <v>43139</v>
      </c>
      <c r="E32" s="24">
        <v>43140</v>
      </c>
      <c r="F32" s="9"/>
      <c r="G32" s="10"/>
      <c r="H32" s="4"/>
    </row>
    <row r="33" spans="1:8" ht="22.15" customHeight="1">
      <c r="A33" s="7">
        <v>43143</v>
      </c>
      <c r="B33" s="7">
        <v>43144</v>
      </c>
      <c r="C33" s="19" t="s">
        <v>17</v>
      </c>
      <c r="D33" s="7">
        <v>43146</v>
      </c>
      <c r="E33" s="7">
        <v>43147</v>
      </c>
      <c r="F33" s="9"/>
      <c r="G33" s="10"/>
      <c r="H33" s="4"/>
    </row>
    <row r="34" spans="1:8" ht="22.15" customHeight="1">
      <c r="A34" s="16">
        <v>43150</v>
      </c>
      <c r="B34" s="16">
        <v>43151</v>
      </c>
      <c r="C34" s="16">
        <v>43152</v>
      </c>
      <c r="D34" s="16">
        <v>43153</v>
      </c>
      <c r="E34" s="16">
        <v>43154</v>
      </c>
      <c r="F34" s="9"/>
      <c r="G34" s="10"/>
      <c r="H34" s="329" t="s">
        <v>18</v>
      </c>
    </row>
    <row r="35" spans="1:8" ht="22.15" customHeight="1">
      <c r="A35" s="14" t="s">
        <v>30</v>
      </c>
      <c r="B35" s="14">
        <v>43158</v>
      </c>
      <c r="C35" s="14">
        <v>43159</v>
      </c>
      <c r="D35" s="14">
        <v>43160</v>
      </c>
      <c r="E35" s="14">
        <v>43161</v>
      </c>
      <c r="F35" s="9"/>
      <c r="G35" s="10"/>
      <c r="H35" s="329"/>
    </row>
    <row r="36" spans="1:8" ht="22.15" customHeight="1">
      <c r="A36" s="7">
        <v>43164</v>
      </c>
      <c r="B36" s="7">
        <v>43165</v>
      </c>
      <c r="C36" s="7">
        <v>43166</v>
      </c>
      <c r="D36" s="7">
        <v>43167</v>
      </c>
      <c r="E36" s="7">
        <v>43168</v>
      </c>
      <c r="F36" s="9">
        <v>42413</v>
      </c>
      <c r="G36" s="10">
        <v>42414</v>
      </c>
      <c r="H36" s="4"/>
    </row>
    <row r="37" spans="1:8" ht="22.15" customHeight="1">
      <c r="A37" s="7">
        <v>43171</v>
      </c>
      <c r="B37" s="7">
        <v>43172</v>
      </c>
      <c r="C37" s="7">
        <v>43173</v>
      </c>
      <c r="D37" s="7">
        <v>43174</v>
      </c>
      <c r="E37" s="7">
        <v>43175</v>
      </c>
      <c r="F37" s="9">
        <v>42420</v>
      </c>
      <c r="G37" s="10">
        <v>42421</v>
      </c>
      <c r="H37" s="4"/>
    </row>
    <row r="38" spans="1:8" ht="29.65" customHeight="1">
      <c r="A38" s="7">
        <v>43178</v>
      </c>
      <c r="B38" s="7">
        <v>43179</v>
      </c>
      <c r="C38" s="7">
        <v>43180</v>
      </c>
      <c r="D38" s="7">
        <v>43181</v>
      </c>
      <c r="E38" s="18" t="s">
        <v>19</v>
      </c>
      <c r="F38" s="9">
        <v>42427</v>
      </c>
      <c r="G38" s="10">
        <v>42428</v>
      </c>
      <c r="H38" s="4"/>
    </row>
    <row r="39" spans="1:8" ht="22.15" customHeight="1">
      <c r="A39" s="7">
        <v>43185</v>
      </c>
      <c r="B39" s="7">
        <v>43186</v>
      </c>
      <c r="C39" s="7">
        <v>43187</v>
      </c>
      <c r="D39" s="7">
        <v>43188</v>
      </c>
      <c r="E39" s="7">
        <v>43189</v>
      </c>
      <c r="F39" s="9">
        <v>42434</v>
      </c>
      <c r="G39" s="10">
        <v>42435</v>
      </c>
      <c r="H39" s="4"/>
    </row>
    <row r="40" spans="1:8" ht="22.15" customHeight="1">
      <c r="A40" s="14" t="s">
        <v>20</v>
      </c>
      <c r="B40" s="7">
        <v>43193</v>
      </c>
      <c r="C40" s="7">
        <v>43194</v>
      </c>
      <c r="D40" s="7">
        <v>43195</v>
      </c>
      <c r="E40" s="7">
        <v>43196</v>
      </c>
      <c r="F40" s="9">
        <v>42441</v>
      </c>
      <c r="G40" s="10">
        <v>42442</v>
      </c>
      <c r="H40" s="4"/>
    </row>
    <row r="41" spans="1:8" ht="22.15" customHeight="1">
      <c r="A41" s="7">
        <v>43199</v>
      </c>
      <c r="B41" s="7">
        <v>43200</v>
      </c>
      <c r="C41" s="7">
        <v>43201</v>
      </c>
      <c r="D41" s="7">
        <v>43202</v>
      </c>
      <c r="E41" s="7">
        <v>43203</v>
      </c>
      <c r="F41" s="9">
        <v>42448</v>
      </c>
      <c r="G41" s="10">
        <v>42449</v>
      </c>
      <c r="H41" s="4"/>
    </row>
    <row r="42" spans="1:8" ht="22.15" customHeight="1">
      <c r="A42" s="14" t="s">
        <v>29</v>
      </c>
      <c r="B42" s="14">
        <v>43207</v>
      </c>
      <c r="C42" s="14">
        <v>43208</v>
      </c>
      <c r="D42" s="14">
        <v>43209</v>
      </c>
      <c r="E42" s="14">
        <v>43210</v>
      </c>
      <c r="F42" s="9">
        <v>42455</v>
      </c>
      <c r="G42" s="10">
        <v>42456</v>
      </c>
      <c r="H42" s="329" t="s">
        <v>21</v>
      </c>
    </row>
    <row r="43" spans="1:8" ht="22.15" customHeight="1">
      <c r="A43" s="16">
        <v>43213</v>
      </c>
      <c r="B43" s="16">
        <v>43214</v>
      </c>
      <c r="C43" s="16">
        <v>43215</v>
      </c>
      <c r="D43" s="16">
        <v>43216</v>
      </c>
      <c r="E43" s="16">
        <v>43217</v>
      </c>
      <c r="F43" s="9">
        <v>42462</v>
      </c>
      <c r="G43" s="10">
        <v>42463</v>
      </c>
      <c r="H43" s="329"/>
    </row>
    <row r="44" spans="1:8" ht="22.15" customHeight="1">
      <c r="A44" s="7">
        <v>43220</v>
      </c>
      <c r="B44" s="14" t="s">
        <v>22</v>
      </c>
      <c r="C44" s="7">
        <v>43222</v>
      </c>
      <c r="D44" s="7">
        <v>43223</v>
      </c>
      <c r="E44" s="7">
        <v>43224</v>
      </c>
      <c r="F44" s="9">
        <v>42469</v>
      </c>
      <c r="G44" s="10">
        <v>42470</v>
      </c>
      <c r="H44" s="4"/>
    </row>
    <row r="45" spans="1:8" ht="22.15" customHeight="1">
      <c r="A45" s="7">
        <v>43227</v>
      </c>
      <c r="B45" s="14" t="s">
        <v>23</v>
      </c>
      <c r="C45" s="7">
        <v>43229</v>
      </c>
      <c r="D45" s="14" t="s">
        <v>24</v>
      </c>
      <c r="E45" s="7">
        <v>43231</v>
      </c>
      <c r="F45" s="9">
        <v>42476</v>
      </c>
      <c r="G45" s="10">
        <v>42477</v>
      </c>
      <c r="H45" s="4"/>
    </row>
    <row r="46" spans="1:8" ht="22.15" customHeight="1">
      <c r="A46" s="7">
        <v>43234</v>
      </c>
      <c r="B46" s="7">
        <v>43235</v>
      </c>
      <c r="C46" s="7">
        <v>43236</v>
      </c>
      <c r="D46" s="7">
        <v>43237</v>
      </c>
      <c r="E46" s="7">
        <v>43238</v>
      </c>
      <c r="F46" s="9">
        <v>42483</v>
      </c>
      <c r="G46" s="10">
        <v>42484</v>
      </c>
      <c r="H46" s="4"/>
    </row>
    <row r="47" spans="1:8" ht="22.15" customHeight="1">
      <c r="A47" s="7">
        <v>43241</v>
      </c>
      <c r="B47" s="7">
        <v>43242</v>
      </c>
      <c r="C47" s="7">
        <v>43243</v>
      </c>
      <c r="D47" s="7">
        <v>43244</v>
      </c>
      <c r="E47" s="7">
        <v>43245</v>
      </c>
      <c r="F47" s="9">
        <v>42490</v>
      </c>
      <c r="G47" s="10" t="s">
        <v>25</v>
      </c>
      <c r="H47" s="4"/>
    </row>
    <row r="48" spans="1:8" ht="22.15" customHeight="1">
      <c r="A48" s="7">
        <v>43248</v>
      </c>
      <c r="B48" s="7">
        <v>43249</v>
      </c>
      <c r="C48" s="7">
        <v>43250</v>
      </c>
      <c r="D48" s="7">
        <v>43251</v>
      </c>
      <c r="E48" s="7">
        <v>43252</v>
      </c>
      <c r="F48" s="9">
        <v>42497</v>
      </c>
      <c r="G48" s="10" t="s">
        <v>26</v>
      </c>
      <c r="H48" s="4"/>
    </row>
    <row r="49" spans="1:8" ht="15.75" thickBot="1">
      <c r="A49" s="4"/>
      <c r="B49" s="4"/>
      <c r="C49" s="4"/>
      <c r="D49" s="4"/>
      <c r="E49" s="4"/>
      <c r="F49" s="9">
        <v>42511</v>
      </c>
      <c r="G49" s="10">
        <v>42512</v>
      </c>
      <c r="H49" s="4"/>
    </row>
    <row r="50" spans="1:8" ht="18" customHeight="1" thickBot="1">
      <c r="A50" s="25">
        <v>43255</v>
      </c>
      <c r="B50" s="320" t="s">
        <v>27</v>
      </c>
      <c r="C50" s="321"/>
      <c r="D50" s="322"/>
      <c r="E50" s="26">
        <v>43259</v>
      </c>
      <c r="F50" s="1"/>
      <c r="G50" s="1"/>
    </row>
    <row r="52" spans="1:8">
      <c r="A52" s="17" t="s">
        <v>28</v>
      </c>
    </row>
  </sheetData>
  <mergeCells count="7">
    <mergeCell ref="B50:D50"/>
    <mergeCell ref="A2:E2"/>
    <mergeCell ref="A9:E9"/>
    <mergeCell ref="H15:H16"/>
    <mergeCell ref="A31:E31"/>
    <mergeCell ref="H34:H35"/>
    <mergeCell ref="H42:H43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85" orientation="portrait" r:id="rId1"/>
  <headerFooter>
    <oddHeader>&amp;C&amp;"-,Gras"&amp;22CALENDRIER ANNUEL 2017/2018 - CYCLE MASTER</oddHeader>
    <oddFooter xml:space="preserve">&amp;REDT_V4_ETP_JANV2017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topLeftCell="A13" workbookViewId="0">
      <selection activeCell="I31" sqref="I31"/>
    </sheetView>
  </sheetViews>
  <sheetFormatPr baseColWidth="10" defaultRowHeight="15"/>
  <cols>
    <col min="1" max="2" width="30.7109375" customWidth="1"/>
    <col min="3" max="3" width="31.140625" customWidth="1"/>
    <col min="4" max="4" width="33.7109375" customWidth="1"/>
    <col min="5" max="5" width="30.7109375" customWidth="1"/>
    <col min="6" max="7" width="0" hidden="1" customWidth="1"/>
    <col min="8" max="8" width="26" customWidth="1"/>
  </cols>
  <sheetData>
    <row r="1" spans="1:8" ht="15.75" thickBot="1">
      <c r="A1" s="1"/>
      <c r="B1" s="1"/>
      <c r="C1" s="1"/>
      <c r="D1" s="1"/>
      <c r="E1" s="1"/>
      <c r="F1" s="1"/>
      <c r="G1" s="1"/>
    </row>
    <row r="2" spans="1:8" ht="21">
      <c r="A2" s="323" t="s">
        <v>0</v>
      </c>
      <c r="B2" s="324"/>
      <c r="C2" s="324"/>
      <c r="D2" s="324"/>
      <c r="E2" s="325"/>
      <c r="F2" s="2"/>
      <c r="G2" s="3"/>
      <c r="H2" s="4"/>
    </row>
    <row r="3" spans="1:8">
      <c r="A3" s="5" t="s">
        <v>1</v>
      </c>
      <c r="B3" s="3" t="s">
        <v>2</v>
      </c>
      <c r="C3" s="3" t="s">
        <v>3</v>
      </c>
      <c r="D3" s="3" t="s">
        <v>4</v>
      </c>
      <c r="E3" s="6" t="s">
        <v>5</v>
      </c>
      <c r="F3" s="2" t="s">
        <v>6</v>
      </c>
      <c r="G3" s="3" t="s">
        <v>7</v>
      </c>
      <c r="H3" s="4"/>
    </row>
    <row r="4" spans="1:8" ht="22.15" customHeight="1">
      <c r="A4" s="7">
        <v>42975</v>
      </c>
      <c r="B4" s="7">
        <v>42976</v>
      </c>
      <c r="C4" s="7">
        <v>42977</v>
      </c>
      <c r="D4" s="7">
        <v>42978</v>
      </c>
      <c r="E4" s="7">
        <v>42979</v>
      </c>
      <c r="F4" s="2"/>
      <c r="G4" s="3"/>
      <c r="H4" s="4"/>
    </row>
    <row r="5" spans="1:8" ht="22.15" customHeight="1">
      <c r="A5" s="8">
        <v>42982</v>
      </c>
      <c r="B5" s="8">
        <v>42983</v>
      </c>
      <c r="C5" s="8">
        <v>42984</v>
      </c>
      <c r="D5" s="8">
        <v>42985</v>
      </c>
      <c r="E5" s="8">
        <v>42986</v>
      </c>
      <c r="F5" s="9">
        <v>42252</v>
      </c>
      <c r="G5" s="10">
        <v>42253</v>
      </c>
      <c r="H5" s="4"/>
    </row>
    <row r="6" spans="1:8" ht="22.15" customHeight="1">
      <c r="A6" s="20" t="s">
        <v>38</v>
      </c>
      <c r="B6" s="20">
        <v>42990</v>
      </c>
      <c r="C6" s="20">
        <v>42991</v>
      </c>
      <c r="D6" s="20">
        <v>42992</v>
      </c>
      <c r="E6" s="20">
        <v>42993</v>
      </c>
      <c r="F6" s="9"/>
      <c r="G6" s="10"/>
      <c r="H6" s="4"/>
    </row>
    <row r="7" spans="1:8" ht="22.15" customHeight="1">
      <c r="A7" s="20" t="s">
        <v>39</v>
      </c>
      <c r="B7" s="20">
        <v>42997</v>
      </c>
      <c r="C7" s="20">
        <v>42998</v>
      </c>
      <c r="D7" s="20">
        <v>42999</v>
      </c>
      <c r="E7" s="20">
        <v>43000</v>
      </c>
      <c r="F7" s="9">
        <v>42259</v>
      </c>
      <c r="G7" s="10">
        <v>42260</v>
      </c>
      <c r="H7" s="4"/>
    </row>
    <row r="8" spans="1:8">
      <c r="A8" s="11"/>
      <c r="B8" s="11"/>
      <c r="C8" s="11"/>
      <c r="D8" s="11"/>
      <c r="E8" s="11"/>
      <c r="F8" s="9"/>
      <c r="G8" s="10"/>
      <c r="H8" s="4"/>
    </row>
    <row r="9" spans="1:8" ht="21">
      <c r="A9" s="326" t="s">
        <v>8</v>
      </c>
      <c r="B9" s="327"/>
      <c r="C9" s="327"/>
      <c r="D9" s="327"/>
      <c r="E9" s="328"/>
      <c r="F9" s="2"/>
      <c r="G9" s="3"/>
      <c r="H9" s="4"/>
    </row>
    <row r="10" spans="1:8" ht="22.15" customHeight="1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2"/>
      <c r="G10" s="3"/>
      <c r="H10" s="4"/>
    </row>
    <row r="11" spans="1:8" ht="22.15" customHeight="1">
      <c r="A11" s="7">
        <v>43003</v>
      </c>
      <c r="B11" s="7">
        <v>43004</v>
      </c>
      <c r="C11" s="7">
        <v>43005</v>
      </c>
      <c r="D11" s="7">
        <v>43006</v>
      </c>
      <c r="E11" s="7">
        <v>43007</v>
      </c>
      <c r="F11" s="12"/>
      <c r="G11" s="13"/>
      <c r="H11" s="4"/>
    </row>
    <row r="12" spans="1:8" ht="22.15" customHeight="1">
      <c r="A12" s="7">
        <v>43010</v>
      </c>
      <c r="B12" s="7">
        <v>43011</v>
      </c>
      <c r="C12" s="7">
        <v>43012</v>
      </c>
      <c r="D12" s="7">
        <v>43013</v>
      </c>
      <c r="E12" s="7">
        <v>43014</v>
      </c>
      <c r="F12" s="12"/>
      <c r="G12" s="13"/>
      <c r="H12" s="4"/>
    </row>
    <row r="13" spans="1:8" ht="22.15" customHeight="1">
      <c r="A13" s="7">
        <v>43017</v>
      </c>
      <c r="B13" s="7">
        <v>43018</v>
      </c>
      <c r="C13" s="7">
        <v>43019</v>
      </c>
      <c r="D13" s="7">
        <v>43020</v>
      </c>
      <c r="E13" s="7">
        <v>43021</v>
      </c>
      <c r="F13" s="12">
        <v>42280</v>
      </c>
      <c r="G13" s="13">
        <v>42281</v>
      </c>
      <c r="H13" s="4"/>
    </row>
    <row r="14" spans="1:8" ht="22.15" customHeight="1">
      <c r="A14" s="7">
        <v>43024</v>
      </c>
      <c r="B14" s="7">
        <v>43025</v>
      </c>
      <c r="C14" s="7">
        <v>43026</v>
      </c>
      <c r="D14" s="21" t="s">
        <v>44</v>
      </c>
      <c r="E14" s="7">
        <v>43028</v>
      </c>
      <c r="F14" s="12">
        <v>42287</v>
      </c>
      <c r="G14" s="13">
        <v>42288</v>
      </c>
      <c r="H14" s="4"/>
    </row>
    <row r="15" spans="1:8" ht="22.15" customHeight="1">
      <c r="A15" s="16">
        <v>43031</v>
      </c>
      <c r="B15" s="16">
        <v>43032</v>
      </c>
      <c r="C15" s="16">
        <v>43033</v>
      </c>
      <c r="D15" s="16">
        <v>43034</v>
      </c>
      <c r="E15" s="16">
        <v>43035</v>
      </c>
      <c r="F15" s="12">
        <v>42294</v>
      </c>
      <c r="G15" s="13">
        <v>42295</v>
      </c>
      <c r="H15" s="329" t="s">
        <v>9</v>
      </c>
    </row>
    <row r="16" spans="1:8" ht="22.15" customHeight="1">
      <c r="A16" s="14" t="s">
        <v>10</v>
      </c>
      <c r="B16" s="14">
        <v>43039</v>
      </c>
      <c r="C16" s="14">
        <v>43040</v>
      </c>
      <c r="D16" s="14">
        <v>43041</v>
      </c>
      <c r="E16" s="14">
        <v>43042</v>
      </c>
      <c r="F16" s="12">
        <v>42301</v>
      </c>
      <c r="G16" s="13">
        <v>42302</v>
      </c>
      <c r="H16" s="329"/>
    </row>
    <row r="17" spans="1:8" ht="22.15" customHeight="1">
      <c r="A17" s="7">
        <v>43045</v>
      </c>
      <c r="B17" s="7">
        <v>43046</v>
      </c>
      <c r="C17" s="20" t="s">
        <v>11</v>
      </c>
      <c r="D17" s="7">
        <v>43048</v>
      </c>
      <c r="E17" s="7">
        <v>43049</v>
      </c>
      <c r="F17" s="12">
        <v>42308</v>
      </c>
      <c r="G17" s="13" t="s">
        <v>12</v>
      </c>
      <c r="H17" s="4"/>
    </row>
    <row r="18" spans="1:8" ht="22.15" customHeight="1">
      <c r="A18" s="20" t="s">
        <v>40</v>
      </c>
      <c r="B18" s="20">
        <v>43053</v>
      </c>
      <c r="C18" s="20">
        <v>43054</v>
      </c>
      <c r="D18" s="20">
        <v>43055</v>
      </c>
      <c r="E18" s="20">
        <v>43056</v>
      </c>
      <c r="F18" s="12">
        <v>42315</v>
      </c>
      <c r="G18" s="13">
        <v>42316</v>
      </c>
      <c r="H18" s="4"/>
    </row>
    <row r="19" spans="1:8" ht="22.15" customHeight="1">
      <c r="A19" s="7">
        <v>43059</v>
      </c>
      <c r="B19" s="7">
        <v>43060</v>
      </c>
      <c r="C19" s="7">
        <v>43061</v>
      </c>
      <c r="D19" s="7">
        <v>43062</v>
      </c>
      <c r="E19" s="7">
        <v>43063</v>
      </c>
      <c r="F19" s="12">
        <v>42322</v>
      </c>
      <c r="G19" s="13">
        <v>42323</v>
      </c>
      <c r="H19" s="4"/>
    </row>
    <row r="20" spans="1:8" ht="22.15" customHeight="1">
      <c r="A20" s="7">
        <v>43066</v>
      </c>
      <c r="B20" s="7">
        <v>43067</v>
      </c>
      <c r="C20" s="7">
        <v>43068</v>
      </c>
      <c r="D20" s="7">
        <v>43069</v>
      </c>
      <c r="E20" s="7">
        <v>43070</v>
      </c>
      <c r="F20" s="12">
        <v>42329</v>
      </c>
      <c r="G20" s="13">
        <v>42330</v>
      </c>
      <c r="H20" s="4"/>
    </row>
    <row r="21" spans="1:8" ht="22.15" customHeight="1">
      <c r="A21" s="18" t="s">
        <v>31</v>
      </c>
      <c r="B21" s="7">
        <v>43074</v>
      </c>
      <c r="C21" s="7">
        <v>43075</v>
      </c>
      <c r="D21" s="7">
        <v>43076</v>
      </c>
      <c r="E21" s="7">
        <v>43077</v>
      </c>
      <c r="F21" s="12"/>
      <c r="G21" s="13"/>
      <c r="H21" s="4"/>
    </row>
    <row r="22" spans="1:8" ht="22.15" customHeight="1">
      <c r="A22" s="7">
        <v>43080</v>
      </c>
      <c r="B22" s="7">
        <v>43081</v>
      </c>
      <c r="C22" s="7">
        <v>43082</v>
      </c>
      <c r="D22" s="7">
        <v>43083</v>
      </c>
      <c r="E22" s="7">
        <v>43084</v>
      </c>
      <c r="F22" s="9">
        <v>42336</v>
      </c>
      <c r="G22" s="10">
        <v>42337</v>
      </c>
      <c r="H22" s="4"/>
    </row>
    <row r="23" spans="1:8" ht="22.15" customHeight="1">
      <c r="A23" s="7">
        <v>43087</v>
      </c>
      <c r="B23" s="7">
        <v>43088</v>
      </c>
      <c r="C23" s="7">
        <v>43089</v>
      </c>
      <c r="D23" s="7">
        <v>43090</v>
      </c>
      <c r="E23" s="7">
        <v>43091</v>
      </c>
      <c r="F23" s="9">
        <v>42343</v>
      </c>
      <c r="G23" s="10">
        <v>42344</v>
      </c>
      <c r="H23" s="4"/>
    </row>
    <row r="24" spans="1:8" ht="22.15" customHeight="1">
      <c r="A24" s="14" t="s">
        <v>13</v>
      </c>
      <c r="B24" s="14">
        <v>43095</v>
      </c>
      <c r="C24" s="14">
        <v>43096</v>
      </c>
      <c r="D24" s="14">
        <v>43097</v>
      </c>
      <c r="E24" s="14">
        <v>43098</v>
      </c>
      <c r="F24" s="9">
        <v>42350</v>
      </c>
      <c r="G24" s="10">
        <v>42351</v>
      </c>
      <c r="H24" s="4"/>
    </row>
    <row r="25" spans="1:8" ht="22.15" customHeight="1">
      <c r="A25" s="14">
        <v>43101</v>
      </c>
      <c r="B25" s="14">
        <v>43102</v>
      </c>
      <c r="C25" s="14">
        <v>43103</v>
      </c>
      <c r="D25" s="14">
        <v>43104</v>
      </c>
      <c r="E25" s="14">
        <v>43105</v>
      </c>
      <c r="F25" s="9">
        <v>42357</v>
      </c>
      <c r="G25" s="10">
        <v>42358</v>
      </c>
      <c r="H25" s="4"/>
    </row>
    <row r="26" spans="1:8" ht="22.15" customHeight="1">
      <c r="A26" s="7">
        <v>43108</v>
      </c>
      <c r="B26" s="7">
        <v>43109</v>
      </c>
      <c r="C26" s="7">
        <v>43110</v>
      </c>
      <c r="D26" s="7">
        <v>43111</v>
      </c>
      <c r="E26" s="7">
        <v>43112</v>
      </c>
      <c r="F26" s="9">
        <v>42364</v>
      </c>
      <c r="G26" s="10">
        <v>42365</v>
      </c>
      <c r="H26" s="4"/>
    </row>
    <row r="27" spans="1:8" ht="30.4" customHeight="1">
      <c r="A27" s="7">
        <v>43115</v>
      </c>
      <c r="B27" s="18" t="s">
        <v>32</v>
      </c>
      <c r="C27" s="7">
        <v>43117</v>
      </c>
      <c r="D27" s="7">
        <v>43118</v>
      </c>
      <c r="E27" s="20" t="s">
        <v>15</v>
      </c>
      <c r="F27" s="9">
        <v>42371</v>
      </c>
      <c r="G27" s="10">
        <v>42372</v>
      </c>
      <c r="H27" s="4"/>
    </row>
    <row r="28" spans="1:8" ht="22.15" customHeight="1">
      <c r="A28" s="7">
        <v>43122</v>
      </c>
      <c r="B28" s="7">
        <v>43123</v>
      </c>
      <c r="C28" s="7">
        <v>43124</v>
      </c>
      <c r="D28" s="7">
        <v>43125</v>
      </c>
      <c r="E28" s="7">
        <v>43126</v>
      </c>
      <c r="F28" s="9">
        <v>42378</v>
      </c>
      <c r="G28" s="10">
        <v>42379</v>
      </c>
      <c r="H28" s="4"/>
    </row>
    <row r="29" spans="1:8" ht="22.15" customHeight="1">
      <c r="A29" s="20" t="s">
        <v>41</v>
      </c>
      <c r="B29" s="20">
        <v>43130</v>
      </c>
      <c r="C29" s="20">
        <v>43131</v>
      </c>
      <c r="D29" s="20">
        <v>43132</v>
      </c>
      <c r="E29" s="20">
        <v>43133</v>
      </c>
      <c r="F29" s="9">
        <v>42385</v>
      </c>
      <c r="G29" s="10">
        <v>42386</v>
      </c>
      <c r="H29" s="4"/>
    </row>
    <row r="30" spans="1:8">
      <c r="A30" s="15"/>
      <c r="B30" s="15"/>
      <c r="C30" s="15"/>
      <c r="D30" s="15"/>
      <c r="E30" s="15"/>
      <c r="F30" s="9"/>
      <c r="G30" s="10"/>
      <c r="H30" s="4"/>
    </row>
    <row r="31" spans="1:8" ht="21">
      <c r="A31" s="326" t="s">
        <v>16</v>
      </c>
      <c r="B31" s="327"/>
      <c r="C31" s="327"/>
      <c r="D31" s="327"/>
      <c r="E31" s="328"/>
      <c r="F31" s="9"/>
      <c r="G31" s="10"/>
      <c r="H31" s="4"/>
    </row>
    <row r="32" spans="1:8" ht="22.15" customHeight="1">
      <c r="A32" s="7">
        <v>43136</v>
      </c>
      <c r="B32" s="7">
        <v>43137</v>
      </c>
      <c r="C32" s="7">
        <v>43138</v>
      </c>
      <c r="D32" s="7">
        <v>43139</v>
      </c>
      <c r="E32" s="7">
        <v>43140</v>
      </c>
      <c r="F32" s="9"/>
      <c r="G32" s="10"/>
      <c r="H32" s="4"/>
    </row>
    <row r="33" spans="1:8" ht="22.15" customHeight="1">
      <c r="A33" s="7">
        <v>43143</v>
      </c>
      <c r="B33" s="7">
        <v>43144</v>
      </c>
      <c r="C33" s="19" t="s">
        <v>17</v>
      </c>
      <c r="D33" s="7">
        <v>43146</v>
      </c>
      <c r="E33" s="7">
        <v>43147</v>
      </c>
      <c r="F33" s="9"/>
      <c r="G33" s="10"/>
      <c r="H33" s="4"/>
    </row>
    <row r="34" spans="1:8" ht="22.15" customHeight="1">
      <c r="A34" s="16">
        <v>43150</v>
      </c>
      <c r="B34" s="16">
        <v>43151</v>
      </c>
      <c r="C34" s="16">
        <v>43152</v>
      </c>
      <c r="D34" s="16">
        <v>43153</v>
      </c>
      <c r="E34" s="16">
        <v>43154</v>
      </c>
      <c r="F34" s="9"/>
      <c r="G34" s="10"/>
      <c r="H34" s="329" t="s">
        <v>18</v>
      </c>
    </row>
    <row r="35" spans="1:8" ht="22.15" customHeight="1">
      <c r="A35" s="14" t="s">
        <v>30</v>
      </c>
      <c r="B35" s="14">
        <v>43158</v>
      </c>
      <c r="C35" s="14">
        <v>43159</v>
      </c>
      <c r="D35" s="14">
        <v>43160</v>
      </c>
      <c r="E35" s="14">
        <v>43161</v>
      </c>
      <c r="F35" s="9"/>
      <c r="G35" s="10"/>
      <c r="H35" s="329"/>
    </row>
    <row r="36" spans="1:8" ht="22.15" customHeight="1">
      <c r="A36" s="7">
        <v>43164</v>
      </c>
      <c r="B36" s="7">
        <v>43165</v>
      </c>
      <c r="C36" s="7">
        <v>43166</v>
      </c>
      <c r="D36" s="7">
        <v>43167</v>
      </c>
      <c r="E36" s="7">
        <v>43168</v>
      </c>
      <c r="F36" s="9">
        <v>42413</v>
      </c>
      <c r="G36" s="10">
        <v>42414</v>
      </c>
      <c r="H36" s="4"/>
    </row>
    <row r="37" spans="1:8" ht="22.15" customHeight="1">
      <c r="A37" s="18">
        <v>43171</v>
      </c>
      <c r="B37" s="7">
        <v>43172</v>
      </c>
      <c r="C37" s="7">
        <v>43173</v>
      </c>
      <c r="D37" s="19" t="s">
        <v>33</v>
      </c>
      <c r="E37" s="7">
        <v>43175</v>
      </c>
      <c r="F37" s="9">
        <v>42420</v>
      </c>
      <c r="G37" s="10">
        <v>42421</v>
      </c>
      <c r="H37" s="4"/>
    </row>
    <row r="38" spans="1:8" ht="22.15" customHeight="1">
      <c r="A38" s="7">
        <v>43178</v>
      </c>
      <c r="B38" s="7">
        <v>43179</v>
      </c>
      <c r="C38" s="7">
        <v>43180</v>
      </c>
      <c r="D38" s="7">
        <v>43181</v>
      </c>
      <c r="E38" s="18" t="s">
        <v>35</v>
      </c>
      <c r="F38" s="9">
        <v>42427</v>
      </c>
      <c r="G38" s="10">
        <v>42428</v>
      </c>
      <c r="H38" s="4"/>
    </row>
    <row r="39" spans="1:8" ht="22.15" customHeight="1">
      <c r="A39" s="7">
        <v>43185</v>
      </c>
      <c r="B39" s="7">
        <v>43186</v>
      </c>
      <c r="C39" s="7">
        <v>43187</v>
      </c>
      <c r="D39" s="7">
        <v>43188</v>
      </c>
      <c r="E39" s="7">
        <v>43189</v>
      </c>
      <c r="F39" s="9">
        <v>42434</v>
      </c>
      <c r="G39" s="10">
        <v>42435</v>
      </c>
      <c r="H39" s="4"/>
    </row>
    <row r="40" spans="1:8" ht="22.15" customHeight="1">
      <c r="A40" s="14" t="s">
        <v>20</v>
      </c>
      <c r="B40" s="7">
        <v>43193</v>
      </c>
      <c r="C40" s="7">
        <v>43194</v>
      </c>
      <c r="D40" s="7">
        <v>43195</v>
      </c>
      <c r="E40" s="7">
        <v>43196</v>
      </c>
      <c r="F40" s="9">
        <v>42441</v>
      </c>
      <c r="G40" s="10">
        <v>42442</v>
      </c>
      <c r="H40" s="4"/>
    </row>
    <row r="41" spans="1:8" ht="30.4" customHeight="1">
      <c r="A41" s="7">
        <v>43199</v>
      </c>
      <c r="B41" s="7">
        <v>43200</v>
      </c>
      <c r="C41" s="18" t="s">
        <v>36</v>
      </c>
      <c r="D41" s="7">
        <v>43202</v>
      </c>
      <c r="E41" s="7">
        <v>43203</v>
      </c>
      <c r="F41" s="9">
        <v>42448</v>
      </c>
      <c r="G41" s="10">
        <v>42449</v>
      </c>
      <c r="H41" s="4"/>
    </row>
    <row r="42" spans="1:8" ht="22.15" customHeight="1">
      <c r="A42" s="14" t="s">
        <v>29</v>
      </c>
      <c r="B42" s="14">
        <v>43207</v>
      </c>
      <c r="C42" s="14">
        <v>43208</v>
      </c>
      <c r="D42" s="14">
        <v>43209</v>
      </c>
      <c r="E42" s="14">
        <v>43210</v>
      </c>
      <c r="F42" s="9">
        <v>42455</v>
      </c>
      <c r="G42" s="10">
        <v>42456</v>
      </c>
      <c r="H42" s="329" t="s">
        <v>21</v>
      </c>
    </row>
    <row r="43" spans="1:8" ht="22.15" customHeight="1">
      <c r="A43" s="16">
        <v>43213</v>
      </c>
      <c r="B43" s="16">
        <v>43214</v>
      </c>
      <c r="C43" s="16">
        <v>43215</v>
      </c>
      <c r="D43" s="16">
        <v>43216</v>
      </c>
      <c r="E43" s="16">
        <v>43217</v>
      </c>
      <c r="F43" s="9">
        <v>42462</v>
      </c>
      <c r="G43" s="10">
        <v>42463</v>
      </c>
      <c r="H43" s="329"/>
    </row>
    <row r="44" spans="1:8" ht="22.15" customHeight="1">
      <c r="A44" s="7">
        <v>43220</v>
      </c>
      <c r="B44" s="14" t="s">
        <v>22</v>
      </c>
      <c r="C44" s="7">
        <v>43222</v>
      </c>
      <c r="D44" s="7">
        <v>43223</v>
      </c>
      <c r="E44" s="7">
        <v>43224</v>
      </c>
      <c r="F44" s="9">
        <v>42469</v>
      </c>
      <c r="G44" s="10">
        <v>42470</v>
      </c>
      <c r="H44" s="4"/>
    </row>
    <row r="45" spans="1:8" ht="22.15" customHeight="1">
      <c r="A45" s="7">
        <v>43227</v>
      </c>
      <c r="B45" s="14" t="s">
        <v>23</v>
      </c>
      <c r="C45" s="7">
        <v>43229</v>
      </c>
      <c r="D45" s="14" t="s">
        <v>24</v>
      </c>
      <c r="E45" s="7">
        <v>43231</v>
      </c>
      <c r="F45" s="9">
        <v>42476</v>
      </c>
      <c r="G45" s="10">
        <v>42477</v>
      </c>
      <c r="H45" s="4"/>
    </row>
    <row r="46" spans="1:8" ht="22.15" customHeight="1">
      <c r="A46" s="7">
        <v>43234</v>
      </c>
      <c r="B46" s="7">
        <v>43235</v>
      </c>
      <c r="C46" s="7">
        <v>43236</v>
      </c>
      <c r="D46" s="7">
        <v>43237</v>
      </c>
      <c r="E46" s="7">
        <v>43238</v>
      </c>
      <c r="F46" s="9">
        <v>42483</v>
      </c>
      <c r="G46" s="10">
        <v>42484</v>
      </c>
      <c r="H46" s="4"/>
    </row>
    <row r="47" spans="1:8" ht="22.15" customHeight="1">
      <c r="A47" s="7">
        <v>43241</v>
      </c>
      <c r="B47" s="7">
        <v>43242</v>
      </c>
      <c r="C47" s="7">
        <v>43243</v>
      </c>
      <c r="D47" s="7">
        <v>43244</v>
      </c>
      <c r="E47" s="18" t="s">
        <v>34</v>
      </c>
      <c r="F47" s="9">
        <v>42490</v>
      </c>
      <c r="G47" s="10" t="s">
        <v>25</v>
      </c>
      <c r="H47" s="4"/>
    </row>
    <row r="48" spans="1:8" ht="22.15" customHeight="1">
      <c r="A48" s="7">
        <v>43248</v>
      </c>
      <c r="B48" s="7">
        <v>43249</v>
      </c>
      <c r="C48" s="7">
        <v>43250</v>
      </c>
      <c r="D48" s="7">
        <v>43251</v>
      </c>
      <c r="E48" s="7">
        <v>43252</v>
      </c>
      <c r="F48" s="9">
        <v>42497</v>
      </c>
      <c r="G48" s="10" t="s">
        <v>26</v>
      </c>
      <c r="H48" s="4"/>
    </row>
    <row r="49" spans="1:8" ht="15.75" thickBot="1">
      <c r="A49" s="4"/>
      <c r="B49" s="4"/>
      <c r="C49" s="4"/>
      <c r="D49" s="4"/>
      <c r="E49" s="4"/>
      <c r="F49" s="9">
        <v>42511</v>
      </c>
      <c r="G49" s="10">
        <v>42512</v>
      </c>
      <c r="H49" s="4"/>
    </row>
    <row r="50" spans="1:8" ht="15.75" thickBot="1">
      <c r="A50" s="22">
        <v>43255</v>
      </c>
      <c r="B50" s="330" t="s">
        <v>27</v>
      </c>
      <c r="C50" s="331"/>
      <c r="D50" s="332"/>
      <c r="E50" s="23">
        <v>43259</v>
      </c>
      <c r="F50" s="1"/>
      <c r="G50" s="1"/>
    </row>
    <row r="52" spans="1:8">
      <c r="A52" s="17" t="s">
        <v>28</v>
      </c>
    </row>
  </sheetData>
  <mergeCells count="7">
    <mergeCell ref="B50:D50"/>
    <mergeCell ref="A2:E2"/>
    <mergeCell ref="A9:E9"/>
    <mergeCell ref="H15:H16"/>
    <mergeCell ref="A31:E31"/>
    <mergeCell ref="H34:H35"/>
    <mergeCell ref="H42:H43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85" orientation="portrait" r:id="rId1"/>
  <headerFooter>
    <oddHeader>&amp;C&amp;"-,Gras"&amp;22CALENDRIER ANNUEL 2017/2018 - CYCLE MASTER</oddHeader>
    <oddFooter xml:space="preserve">&amp;REDT_V4_ETP_JANV2017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0"/>
  <sheetViews>
    <sheetView showGridLines="0" zoomScale="25" zoomScaleNormal="25" workbookViewId="0">
      <selection activeCell="Q19" sqref="Q19"/>
    </sheetView>
  </sheetViews>
  <sheetFormatPr baseColWidth="10" defaultColWidth="11.5703125" defaultRowHeight="25.15" customHeight="1"/>
  <cols>
    <col min="1" max="1" width="5.42578125" style="27" customWidth="1"/>
    <col min="2" max="6" width="50.7109375" style="28" customWidth="1"/>
    <col min="7" max="7" width="7.5703125" style="28" customWidth="1"/>
    <col min="8" max="8" width="46.5703125" style="28" customWidth="1"/>
    <col min="9" max="9" width="46.5703125" style="38" customWidth="1"/>
    <col min="10" max="10" width="19.7109375" style="28" bestFit="1" customWidth="1"/>
    <col min="11" max="11" width="11.5703125" style="28" customWidth="1"/>
    <col min="12" max="16384" width="11.5703125" style="28"/>
  </cols>
  <sheetData>
    <row r="1" spans="1:10" ht="25.15" customHeight="1">
      <c r="B1" s="351" t="s">
        <v>115</v>
      </c>
      <c r="C1" s="351"/>
      <c r="D1" s="351"/>
      <c r="E1" s="351"/>
      <c r="F1" s="351"/>
    </row>
    <row r="2" spans="1:10" ht="70.150000000000006" customHeight="1">
      <c r="A2" s="352" t="s">
        <v>66</v>
      </c>
      <c r="B2" s="354" t="s">
        <v>67</v>
      </c>
      <c r="C2" s="354"/>
      <c r="D2" s="354"/>
      <c r="E2" s="354"/>
      <c r="F2" s="354"/>
      <c r="H2" s="77" t="s">
        <v>104</v>
      </c>
      <c r="I2" s="86"/>
      <c r="J2" s="77" t="s">
        <v>111</v>
      </c>
    </row>
    <row r="3" spans="1:10" ht="39.950000000000003" customHeight="1">
      <c r="A3" s="352"/>
      <c r="B3" s="355" t="s">
        <v>0</v>
      </c>
      <c r="C3" s="355"/>
      <c r="D3" s="355"/>
      <c r="E3" s="355"/>
      <c r="F3" s="355"/>
      <c r="H3" s="76" t="s">
        <v>105</v>
      </c>
      <c r="I3" s="87"/>
    </row>
    <row r="4" spans="1:10" ht="23.45" customHeight="1">
      <c r="A4" s="353"/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</row>
    <row r="5" spans="1:10" ht="15" customHeight="1">
      <c r="A5" s="73"/>
      <c r="B5" s="84">
        <v>44788</v>
      </c>
      <c r="C5" s="84">
        <v>44789</v>
      </c>
      <c r="D5" s="84">
        <v>44790</v>
      </c>
      <c r="E5" s="84">
        <v>44791</v>
      </c>
      <c r="F5" s="84">
        <v>44792</v>
      </c>
    </row>
    <row r="6" spans="1:10" ht="25.9" customHeight="1">
      <c r="A6" s="74"/>
      <c r="B6" s="47" t="s">
        <v>69</v>
      </c>
      <c r="C6" s="47" t="s">
        <v>69</v>
      </c>
      <c r="D6" s="48"/>
      <c r="E6" s="48"/>
      <c r="F6" s="48"/>
      <c r="H6" s="75" t="s">
        <v>109</v>
      </c>
      <c r="I6" s="88">
        <v>44788</v>
      </c>
      <c r="J6" s="79">
        <v>44795</v>
      </c>
    </row>
    <row r="7" spans="1:10" ht="15" customHeight="1">
      <c r="A7" s="336" t="s">
        <v>89</v>
      </c>
      <c r="B7" s="30">
        <v>44795</v>
      </c>
      <c r="C7" s="30">
        <v>44796</v>
      </c>
      <c r="D7" s="30">
        <v>44797</v>
      </c>
      <c r="E7" s="30">
        <v>44798</v>
      </c>
      <c r="F7" s="30">
        <v>44799</v>
      </c>
      <c r="H7" s="80" t="s">
        <v>93</v>
      </c>
      <c r="I7" s="93">
        <v>44796</v>
      </c>
      <c r="J7" s="79">
        <v>44803</v>
      </c>
    </row>
    <row r="8" spans="1:10" ht="25.15" customHeight="1">
      <c r="A8" s="337"/>
      <c r="B8" s="33"/>
      <c r="C8" s="49" t="s">
        <v>106</v>
      </c>
      <c r="D8" s="50" t="s">
        <v>70</v>
      </c>
      <c r="E8" s="33"/>
      <c r="F8" s="49" t="s">
        <v>87</v>
      </c>
      <c r="H8" s="80" t="s">
        <v>94</v>
      </c>
      <c r="I8" s="89"/>
      <c r="J8" s="75" t="s">
        <v>98</v>
      </c>
    </row>
    <row r="9" spans="1:10" ht="15" customHeight="1">
      <c r="A9" s="337"/>
      <c r="B9" s="30">
        <v>44802</v>
      </c>
      <c r="C9" s="30">
        <v>44803</v>
      </c>
      <c r="D9" s="30">
        <v>44804</v>
      </c>
      <c r="E9" s="30">
        <v>44805</v>
      </c>
      <c r="F9" s="30">
        <v>44806</v>
      </c>
      <c r="H9" s="80" t="s">
        <v>97</v>
      </c>
      <c r="I9" s="93">
        <v>44802</v>
      </c>
      <c r="J9" s="79">
        <v>44809</v>
      </c>
    </row>
    <row r="10" spans="1:10" ht="25.15" customHeight="1">
      <c r="A10" s="338"/>
      <c r="B10" s="49" t="s">
        <v>86</v>
      </c>
      <c r="C10" s="49" t="s">
        <v>91</v>
      </c>
      <c r="D10" s="54"/>
      <c r="E10" s="33"/>
      <c r="F10" s="33"/>
      <c r="H10" s="80" t="s">
        <v>90</v>
      </c>
      <c r="I10" s="93">
        <v>44803</v>
      </c>
      <c r="J10" s="75"/>
    </row>
    <row r="11" spans="1:10" ht="18" customHeight="1">
      <c r="A11" s="339" t="s">
        <v>53</v>
      </c>
      <c r="B11" s="342" t="s">
        <v>108</v>
      </c>
      <c r="C11" s="343"/>
      <c r="D11" s="343"/>
      <c r="E11" s="343"/>
      <c r="F11" s="343"/>
      <c r="H11" s="75" t="s">
        <v>95</v>
      </c>
      <c r="I11" s="90" t="s">
        <v>113</v>
      </c>
      <c r="J11" s="75" t="s">
        <v>114</v>
      </c>
    </row>
    <row r="12" spans="1:10" ht="15" customHeight="1">
      <c r="A12" s="340"/>
      <c r="B12" s="51">
        <v>44809</v>
      </c>
      <c r="C12" s="51">
        <v>44810</v>
      </c>
      <c r="D12" s="82">
        <v>44811</v>
      </c>
      <c r="E12" s="51">
        <v>44812</v>
      </c>
      <c r="F12" s="51">
        <v>44813</v>
      </c>
      <c r="J12" s="40" t="s">
        <v>112</v>
      </c>
    </row>
    <row r="13" spans="1:10" ht="25.15" customHeight="1">
      <c r="A13" s="340"/>
      <c r="B13" s="53" t="s">
        <v>68</v>
      </c>
      <c r="C13" s="333" t="s">
        <v>107</v>
      </c>
      <c r="D13" s="334"/>
      <c r="E13" s="335"/>
      <c r="F13" s="52"/>
    </row>
    <row r="14" spans="1:10" ht="15" customHeight="1">
      <c r="A14" s="340"/>
      <c r="B14" s="44">
        <v>44816</v>
      </c>
      <c r="C14" s="44">
        <v>44817</v>
      </c>
      <c r="D14" s="44">
        <v>44818</v>
      </c>
      <c r="E14" s="44">
        <v>44819</v>
      </c>
      <c r="F14" s="44">
        <v>44820</v>
      </c>
      <c r="H14" s="75" t="s">
        <v>101</v>
      </c>
      <c r="I14" s="88" t="s">
        <v>110</v>
      </c>
      <c r="J14" s="75" t="s">
        <v>96</v>
      </c>
    </row>
    <row r="15" spans="1:10" ht="25.15" customHeight="1">
      <c r="A15" s="340"/>
      <c r="B15" s="85" t="s">
        <v>71</v>
      </c>
      <c r="C15" s="334" t="s">
        <v>62</v>
      </c>
      <c r="D15" s="334"/>
      <c r="E15" s="334"/>
      <c r="F15" s="46"/>
      <c r="H15" s="75" t="s">
        <v>100</v>
      </c>
      <c r="I15" s="90"/>
      <c r="J15" s="75" t="s">
        <v>102</v>
      </c>
    </row>
    <row r="16" spans="1:10" ht="15" customHeight="1">
      <c r="A16" s="340"/>
      <c r="B16" s="30">
        <v>44823</v>
      </c>
      <c r="C16" s="30">
        <v>44824</v>
      </c>
      <c r="D16" s="30">
        <v>44825</v>
      </c>
      <c r="E16" s="30">
        <v>44826</v>
      </c>
      <c r="F16" s="30">
        <v>44827</v>
      </c>
      <c r="J16" s="75"/>
    </row>
    <row r="17" spans="1:10" ht="25.15" customHeight="1">
      <c r="A17" s="341"/>
      <c r="B17" s="53" t="s">
        <v>103</v>
      </c>
      <c r="C17" s="52"/>
      <c r="D17" s="52"/>
      <c r="E17" s="52"/>
      <c r="F17" s="52"/>
      <c r="J17" s="75"/>
    </row>
    <row r="18" spans="1:10" ht="39.950000000000003" customHeight="1">
      <c r="A18" s="72"/>
      <c r="B18" s="346" t="s">
        <v>52</v>
      </c>
      <c r="C18" s="346"/>
      <c r="D18" s="346"/>
      <c r="E18" s="346"/>
      <c r="F18" s="346"/>
      <c r="J18" s="75"/>
    </row>
    <row r="19" spans="1:10" ht="20.100000000000001" customHeight="1">
      <c r="A19" s="72"/>
      <c r="B19" s="81" t="s">
        <v>1</v>
      </c>
      <c r="C19" s="81" t="s">
        <v>2</v>
      </c>
      <c r="D19" s="81" t="s">
        <v>3</v>
      </c>
      <c r="E19" s="81" t="s">
        <v>4</v>
      </c>
      <c r="F19" s="81" t="s">
        <v>5</v>
      </c>
    </row>
    <row r="20" spans="1:10" ht="15" customHeight="1">
      <c r="A20" s="336" t="s">
        <v>116</v>
      </c>
      <c r="B20" s="30">
        <v>44830</v>
      </c>
      <c r="C20" s="30">
        <v>44831</v>
      </c>
      <c r="D20" s="30">
        <v>44832</v>
      </c>
      <c r="E20" s="30">
        <v>44833</v>
      </c>
      <c r="F20" s="30">
        <v>44834</v>
      </c>
    </row>
    <row r="21" spans="1:10" ht="25.15" customHeight="1">
      <c r="A21" s="338"/>
      <c r="B21" s="83"/>
      <c r="C21" s="83"/>
      <c r="D21" s="83"/>
      <c r="E21" s="83"/>
      <c r="F21" s="83"/>
    </row>
    <row r="22" spans="1:10" ht="15" customHeight="1">
      <c r="A22" s="336" t="s">
        <v>54</v>
      </c>
      <c r="B22" s="82">
        <v>44837</v>
      </c>
      <c r="C22" s="82">
        <v>44838</v>
      </c>
      <c r="D22" s="82">
        <v>44839</v>
      </c>
      <c r="E22" s="82">
        <v>44840</v>
      </c>
      <c r="F22" s="82">
        <v>44841</v>
      </c>
    </row>
    <row r="23" spans="1:10" ht="25.15" customHeight="1">
      <c r="A23" s="337"/>
      <c r="B23" s="54"/>
      <c r="C23" s="54"/>
      <c r="D23" s="54"/>
      <c r="E23" s="54"/>
      <c r="F23" s="54"/>
    </row>
    <row r="24" spans="1:10" ht="15" customHeight="1">
      <c r="A24" s="337"/>
      <c r="B24" s="32">
        <v>44844</v>
      </c>
      <c r="C24" s="56">
        <v>44845</v>
      </c>
      <c r="D24" s="30">
        <v>44846</v>
      </c>
      <c r="E24" s="32">
        <v>44847</v>
      </c>
      <c r="F24" s="32">
        <v>44848</v>
      </c>
    </row>
    <row r="25" spans="1:10" ht="25.15" customHeight="1">
      <c r="A25" s="337"/>
      <c r="B25" s="54"/>
      <c r="C25" s="57"/>
      <c r="D25" s="55" t="s">
        <v>72</v>
      </c>
      <c r="E25" s="54"/>
      <c r="F25" s="54"/>
    </row>
    <row r="26" spans="1:10" ht="15" customHeight="1">
      <c r="A26" s="337"/>
      <c r="B26" s="32">
        <v>44851</v>
      </c>
      <c r="C26" s="32">
        <v>44852</v>
      </c>
      <c r="D26" s="32">
        <v>44853</v>
      </c>
      <c r="E26" s="30">
        <v>44854</v>
      </c>
      <c r="F26" s="32">
        <v>44855</v>
      </c>
    </row>
    <row r="27" spans="1:10" ht="25.15" customHeight="1">
      <c r="A27" s="337"/>
      <c r="B27" s="54"/>
      <c r="C27" s="54"/>
      <c r="D27" s="54"/>
      <c r="E27" s="58"/>
      <c r="F27" s="54"/>
    </row>
    <row r="28" spans="1:10" ht="15" customHeight="1">
      <c r="A28" s="337"/>
      <c r="B28" s="30">
        <v>44858</v>
      </c>
      <c r="C28" s="56">
        <v>44859</v>
      </c>
      <c r="D28" s="70">
        <v>44860</v>
      </c>
      <c r="E28" s="56">
        <v>44861</v>
      </c>
      <c r="F28" s="32">
        <v>44862</v>
      </c>
    </row>
    <row r="29" spans="1:10" ht="25.15" customHeight="1">
      <c r="A29" s="337"/>
      <c r="B29" s="60" t="s">
        <v>72</v>
      </c>
      <c r="C29" s="66"/>
      <c r="E29" s="71"/>
      <c r="F29" s="54"/>
    </row>
    <row r="30" spans="1:10" ht="15" customHeight="1">
      <c r="A30" s="347" t="s">
        <v>55</v>
      </c>
      <c r="B30" s="56">
        <v>44865</v>
      </c>
      <c r="C30" s="30">
        <v>44866</v>
      </c>
      <c r="D30" s="30">
        <v>44867</v>
      </c>
      <c r="E30" s="30">
        <v>44868</v>
      </c>
      <c r="F30" s="30">
        <v>44869</v>
      </c>
    </row>
    <row r="31" spans="1:10" ht="25.15" customHeight="1">
      <c r="A31" s="347"/>
      <c r="B31" s="65" t="s">
        <v>88</v>
      </c>
      <c r="C31" s="65" t="s">
        <v>88</v>
      </c>
      <c r="D31" s="65" t="s">
        <v>88</v>
      </c>
      <c r="E31" s="65" t="s">
        <v>88</v>
      </c>
      <c r="F31" s="65" t="s">
        <v>88</v>
      </c>
    </row>
    <row r="32" spans="1:10" s="31" customFormat="1" ht="15" customHeight="1">
      <c r="A32" s="347"/>
      <c r="B32" s="30">
        <v>44872</v>
      </c>
      <c r="C32" s="30">
        <v>44873</v>
      </c>
      <c r="D32" s="30">
        <v>44874</v>
      </c>
      <c r="E32" s="30">
        <v>44875</v>
      </c>
      <c r="F32" s="30">
        <v>44876</v>
      </c>
      <c r="I32" s="91"/>
    </row>
    <row r="33" spans="1:9" s="31" customFormat="1" ht="25.15" customHeight="1">
      <c r="A33" s="347"/>
      <c r="B33" s="67"/>
      <c r="C33" s="67"/>
      <c r="D33" s="67"/>
      <c r="E33" s="67"/>
      <c r="F33" s="67"/>
      <c r="I33" s="91"/>
    </row>
    <row r="34" spans="1:9" ht="15" customHeight="1">
      <c r="A34" s="347"/>
      <c r="B34" s="30">
        <v>44879</v>
      </c>
      <c r="C34" s="32">
        <v>44880</v>
      </c>
      <c r="D34" s="32">
        <v>44881</v>
      </c>
      <c r="E34" s="30">
        <v>44882</v>
      </c>
      <c r="F34" s="32">
        <v>44883</v>
      </c>
    </row>
    <row r="35" spans="1:9" ht="25.15" customHeight="1">
      <c r="A35" s="347"/>
      <c r="B35" s="33"/>
      <c r="C35" s="54"/>
      <c r="D35" s="54"/>
      <c r="E35" s="61"/>
      <c r="F35" s="54"/>
    </row>
    <row r="36" spans="1:9" ht="15" customHeight="1">
      <c r="A36" s="347"/>
      <c r="B36" s="30">
        <v>44886</v>
      </c>
      <c r="C36" s="30">
        <v>44887</v>
      </c>
      <c r="D36" s="30">
        <v>44888</v>
      </c>
      <c r="E36" s="30">
        <v>44889</v>
      </c>
      <c r="F36" s="30">
        <v>44890</v>
      </c>
    </row>
    <row r="37" spans="1:9" ht="25.15" customHeight="1">
      <c r="A37" s="347"/>
      <c r="B37" s="68" t="s">
        <v>65</v>
      </c>
      <c r="C37" s="68" t="s">
        <v>65</v>
      </c>
      <c r="D37" s="68" t="s">
        <v>65</v>
      </c>
      <c r="E37" s="68" t="s">
        <v>65</v>
      </c>
      <c r="F37" s="68" t="s">
        <v>65</v>
      </c>
    </row>
    <row r="38" spans="1:9" ht="15" customHeight="1">
      <c r="A38" s="347"/>
      <c r="B38" s="30">
        <v>44893</v>
      </c>
      <c r="C38" s="30">
        <v>44894</v>
      </c>
      <c r="D38" s="30">
        <v>44895</v>
      </c>
      <c r="E38" s="30">
        <v>44896</v>
      </c>
      <c r="F38" s="30">
        <v>44897</v>
      </c>
    </row>
    <row r="39" spans="1:9" ht="25.15" customHeight="1">
      <c r="A39" s="348"/>
      <c r="B39" s="33"/>
      <c r="C39" s="33"/>
      <c r="D39" s="33"/>
      <c r="E39" s="33"/>
      <c r="F39" s="51"/>
    </row>
    <row r="40" spans="1:9" ht="15" customHeight="1">
      <c r="A40" s="336" t="s">
        <v>56</v>
      </c>
      <c r="B40" s="56">
        <v>44900</v>
      </c>
      <c r="C40" s="32">
        <v>44901</v>
      </c>
      <c r="D40" s="62">
        <v>44902</v>
      </c>
      <c r="E40" s="94">
        <v>44903</v>
      </c>
      <c r="F40" s="56">
        <v>44904</v>
      </c>
    </row>
    <row r="41" spans="1:9" ht="25.15" customHeight="1">
      <c r="A41" s="337"/>
      <c r="B41" s="69" t="s">
        <v>73</v>
      </c>
      <c r="D41" s="63"/>
      <c r="E41" s="95" t="s">
        <v>74</v>
      </c>
      <c r="F41" s="71"/>
    </row>
    <row r="42" spans="1:9" ht="15" customHeight="1">
      <c r="A42" s="337"/>
      <c r="B42" s="30">
        <v>44907</v>
      </c>
      <c r="C42" s="30">
        <v>44908</v>
      </c>
      <c r="D42" s="30">
        <v>44909</v>
      </c>
      <c r="E42" s="30">
        <v>44910</v>
      </c>
      <c r="F42" s="51">
        <v>44911</v>
      </c>
    </row>
    <row r="43" spans="1:9" ht="25.15" customHeight="1">
      <c r="A43" s="337"/>
      <c r="B43" s="33"/>
      <c r="C43" s="54"/>
      <c r="D43" s="54"/>
      <c r="E43" s="64"/>
      <c r="F43" s="64"/>
    </row>
    <row r="44" spans="1:9" ht="15" customHeight="1">
      <c r="A44" s="337"/>
      <c r="B44" s="62">
        <v>44543</v>
      </c>
      <c r="C44" s="62">
        <v>44544</v>
      </c>
      <c r="D44" s="62">
        <v>44545</v>
      </c>
      <c r="E44" s="32">
        <v>44546</v>
      </c>
      <c r="F44" s="32">
        <v>44547</v>
      </c>
    </row>
    <row r="45" spans="1:9" ht="25.15" customHeight="1">
      <c r="A45" s="337"/>
      <c r="B45" s="64"/>
      <c r="C45" s="64"/>
      <c r="D45" s="64"/>
      <c r="E45" s="54"/>
      <c r="F45" s="54"/>
    </row>
    <row r="46" spans="1:9" ht="15" customHeight="1">
      <c r="A46" s="337"/>
      <c r="B46" s="41">
        <v>44550</v>
      </c>
      <c r="C46" s="30">
        <v>44551</v>
      </c>
      <c r="D46" s="30">
        <v>44552</v>
      </c>
      <c r="E46" s="30">
        <v>44553</v>
      </c>
      <c r="F46" s="30">
        <v>44554</v>
      </c>
    </row>
    <row r="47" spans="1:9" ht="25.15" customHeight="1">
      <c r="A47" s="337"/>
      <c r="B47" s="65" t="s">
        <v>75</v>
      </c>
      <c r="C47" s="65" t="s">
        <v>75</v>
      </c>
      <c r="D47" s="65" t="s">
        <v>75</v>
      </c>
      <c r="E47" s="65" t="s">
        <v>75</v>
      </c>
      <c r="F47" s="65" t="s">
        <v>75</v>
      </c>
    </row>
    <row r="48" spans="1:9" ht="15" customHeight="1">
      <c r="A48" s="337"/>
      <c r="B48" s="41">
        <v>44557</v>
      </c>
      <c r="C48" s="30">
        <v>44558</v>
      </c>
      <c r="D48" s="30">
        <v>44559</v>
      </c>
      <c r="E48" s="30">
        <v>44560</v>
      </c>
      <c r="F48" s="30" t="s">
        <v>64</v>
      </c>
    </row>
    <row r="49" spans="1:8" ht="25.15" customHeight="1">
      <c r="A49" s="338"/>
      <c r="B49" s="65" t="s">
        <v>75</v>
      </c>
      <c r="C49" s="65" t="s">
        <v>75</v>
      </c>
      <c r="D49" s="65" t="s">
        <v>75</v>
      </c>
      <c r="E49" s="65" t="s">
        <v>75</v>
      </c>
      <c r="F49" s="65" t="s">
        <v>75</v>
      </c>
    </row>
    <row r="50" spans="1:8" ht="15" customHeight="1">
      <c r="A50" s="336" t="s">
        <v>57</v>
      </c>
      <c r="B50" s="32">
        <v>44928</v>
      </c>
      <c r="C50" s="32">
        <v>44929</v>
      </c>
      <c r="D50" s="32">
        <v>44930</v>
      </c>
      <c r="E50" s="32">
        <v>44931</v>
      </c>
      <c r="F50" s="32">
        <v>44932</v>
      </c>
    </row>
    <row r="51" spans="1:8" ht="25.15" customHeight="1">
      <c r="A51" s="337"/>
      <c r="B51" s="54"/>
      <c r="C51" s="54"/>
      <c r="D51" s="54"/>
      <c r="E51" s="54"/>
      <c r="F51" s="54"/>
    </row>
    <row r="52" spans="1:8" ht="15" customHeight="1">
      <c r="A52" s="337"/>
      <c r="B52" s="32">
        <v>44935</v>
      </c>
      <c r="C52" s="32">
        <v>44936</v>
      </c>
      <c r="D52" s="32">
        <v>44937</v>
      </c>
      <c r="E52" s="32">
        <v>44938</v>
      </c>
      <c r="F52" s="32">
        <v>44939</v>
      </c>
    </row>
    <row r="53" spans="1:8" ht="25.15" customHeight="1">
      <c r="A53" s="337"/>
      <c r="B53" s="54"/>
      <c r="C53" s="60" t="s">
        <v>72</v>
      </c>
      <c r="D53" s="54"/>
      <c r="E53" s="54"/>
      <c r="F53" s="54"/>
    </row>
    <row r="54" spans="1:8" ht="15" customHeight="1">
      <c r="A54" s="337"/>
      <c r="B54" s="32">
        <v>44942</v>
      </c>
      <c r="C54" s="32">
        <v>44943</v>
      </c>
      <c r="D54" s="32">
        <v>44944</v>
      </c>
      <c r="E54" s="32">
        <v>44945</v>
      </c>
      <c r="F54" s="32">
        <v>44946</v>
      </c>
    </row>
    <row r="55" spans="1:8" ht="25.15" customHeight="1">
      <c r="A55" s="337"/>
      <c r="B55" s="54"/>
      <c r="C55" s="54"/>
      <c r="E55" s="33"/>
      <c r="F55" s="60" t="s">
        <v>76</v>
      </c>
    </row>
    <row r="56" spans="1:8" ht="15" customHeight="1">
      <c r="A56" s="337"/>
      <c r="B56" s="32">
        <v>44949</v>
      </c>
      <c r="C56" s="32">
        <v>44950</v>
      </c>
      <c r="D56" s="32">
        <v>44951</v>
      </c>
      <c r="E56" s="32">
        <v>44952</v>
      </c>
      <c r="F56" s="32">
        <v>44953</v>
      </c>
    </row>
    <row r="57" spans="1:8" ht="25.15" customHeight="1">
      <c r="A57" s="337"/>
      <c r="B57" s="54"/>
      <c r="C57" s="54"/>
      <c r="D57" s="54"/>
      <c r="E57" s="54"/>
      <c r="F57" s="59"/>
      <c r="H57" s="28" t="s">
        <v>117</v>
      </c>
    </row>
    <row r="58" spans="1:8" ht="21.75" customHeight="1">
      <c r="A58" s="349"/>
      <c r="B58" s="34">
        <f>COUNTBLANK(B20:B57)</f>
        <v>13</v>
      </c>
      <c r="C58" s="34">
        <f t="shared" ref="C58:F58" si="0">COUNTBLANK(C20:C57)</f>
        <v>14</v>
      </c>
      <c r="D58" s="34">
        <f t="shared" si="0"/>
        <v>14</v>
      </c>
      <c r="E58" s="34">
        <f t="shared" si="0"/>
        <v>14</v>
      </c>
      <c r="F58" s="34">
        <f t="shared" si="0"/>
        <v>14</v>
      </c>
    </row>
    <row r="59" spans="1:8" ht="39.950000000000003" customHeight="1">
      <c r="A59" s="349"/>
      <c r="B59" s="350" t="s">
        <v>51</v>
      </c>
      <c r="C59" s="350"/>
      <c r="D59" s="350"/>
      <c r="E59" s="350"/>
      <c r="F59" s="350"/>
    </row>
    <row r="60" spans="1:8" ht="20.100000000000001" customHeight="1">
      <c r="A60" s="349"/>
      <c r="B60" s="29" t="s">
        <v>1</v>
      </c>
      <c r="C60" s="29" t="s">
        <v>2</v>
      </c>
      <c r="D60" s="29" t="s">
        <v>3</v>
      </c>
      <c r="E60" s="29" t="s">
        <v>4</v>
      </c>
      <c r="F60" s="29" t="s">
        <v>5</v>
      </c>
    </row>
    <row r="61" spans="1:8" ht="20.100000000000001" customHeight="1">
      <c r="A61" s="42"/>
      <c r="B61" s="32">
        <v>44956</v>
      </c>
      <c r="C61" s="32">
        <v>44957</v>
      </c>
      <c r="D61" s="32">
        <v>44958</v>
      </c>
      <c r="E61" s="32">
        <v>44959</v>
      </c>
      <c r="F61" s="32">
        <v>44960</v>
      </c>
    </row>
    <row r="62" spans="1:8" ht="27.6" customHeight="1">
      <c r="A62" s="42"/>
      <c r="B62" s="53" t="s">
        <v>71</v>
      </c>
      <c r="C62" s="53" t="s">
        <v>71</v>
      </c>
      <c r="D62" s="53" t="s">
        <v>71</v>
      </c>
      <c r="E62" s="53" t="s">
        <v>71</v>
      </c>
      <c r="F62" s="53" t="s">
        <v>71</v>
      </c>
    </row>
    <row r="63" spans="1:8" ht="15" customHeight="1">
      <c r="A63" s="337"/>
      <c r="B63" s="32">
        <v>44963</v>
      </c>
      <c r="C63" s="32">
        <v>44964</v>
      </c>
      <c r="D63" s="32">
        <v>44965</v>
      </c>
      <c r="E63" s="32">
        <v>44966</v>
      </c>
      <c r="F63" s="32">
        <v>44967</v>
      </c>
    </row>
    <row r="64" spans="1:8" ht="25.15" customHeight="1">
      <c r="A64" s="337"/>
      <c r="B64" s="71"/>
      <c r="C64" s="71"/>
      <c r="D64" s="71"/>
      <c r="E64" s="71"/>
      <c r="F64" s="71"/>
    </row>
    <row r="65" spans="1:7" ht="15" customHeight="1">
      <c r="A65" s="337"/>
      <c r="B65" s="32">
        <v>44970</v>
      </c>
      <c r="C65" s="32">
        <v>44971</v>
      </c>
      <c r="D65" s="32">
        <v>44972</v>
      </c>
      <c r="E65" s="32">
        <v>44973</v>
      </c>
      <c r="F65" s="32">
        <v>44974</v>
      </c>
    </row>
    <row r="66" spans="1:7" ht="25.15" customHeight="1">
      <c r="A66" s="337"/>
      <c r="B66" s="54"/>
      <c r="C66" s="66"/>
      <c r="D66" s="54"/>
      <c r="E66" s="54"/>
      <c r="F66" s="54"/>
    </row>
    <row r="67" spans="1:7" ht="15" customHeight="1">
      <c r="A67" s="337"/>
      <c r="B67" s="32">
        <v>44977</v>
      </c>
      <c r="C67" s="32">
        <v>44978</v>
      </c>
      <c r="D67" s="32">
        <v>44979</v>
      </c>
      <c r="E67" s="32">
        <v>44980</v>
      </c>
      <c r="F67" s="32">
        <v>44981</v>
      </c>
    </row>
    <row r="68" spans="1:7" ht="25.15" customHeight="1">
      <c r="A68" s="338"/>
      <c r="B68" s="54"/>
      <c r="C68" s="54"/>
      <c r="E68" s="69" t="s">
        <v>77</v>
      </c>
      <c r="F68" s="54"/>
    </row>
    <row r="69" spans="1:7" ht="15" customHeight="1">
      <c r="A69" s="336" t="s">
        <v>58</v>
      </c>
      <c r="B69" s="30">
        <v>44984</v>
      </c>
      <c r="C69" s="30">
        <v>44985</v>
      </c>
      <c r="D69" s="30">
        <v>44986</v>
      </c>
      <c r="E69" s="30">
        <v>44987</v>
      </c>
      <c r="F69" s="30">
        <v>44988</v>
      </c>
    </row>
    <row r="70" spans="1:7" ht="25.15" customHeight="1">
      <c r="A70" s="337"/>
      <c r="B70" s="65" t="s">
        <v>78</v>
      </c>
      <c r="C70" s="65" t="s">
        <v>78</v>
      </c>
      <c r="D70" s="65" t="s">
        <v>78</v>
      </c>
      <c r="E70" s="65" t="s">
        <v>78</v>
      </c>
      <c r="F70" s="65" t="s">
        <v>78</v>
      </c>
    </row>
    <row r="71" spans="1:7" ht="15" customHeight="1">
      <c r="A71" s="337"/>
      <c r="B71" s="32">
        <v>44991</v>
      </c>
      <c r="C71" s="32">
        <v>44992</v>
      </c>
      <c r="D71" s="32">
        <v>44993</v>
      </c>
      <c r="E71" s="32">
        <v>44994</v>
      </c>
      <c r="F71" s="32">
        <v>44995</v>
      </c>
    </row>
    <row r="72" spans="1:7" ht="25.15" customHeight="1">
      <c r="A72" s="337"/>
      <c r="B72" s="54"/>
      <c r="C72" s="54"/>
      <c r="D72" s="54"/>
      <c r="E72" s="54"/>
      <c r="F72" s="54"/>
    </row>
    <row r="73" spans="1:7" ht="15" customHeight="1">
      <c r="A73" s="337"/>
      <c r="B73" s="32">
        <v>44998</v>
      </c>
      <c r="C73" s="32">
        <v>44999</v>
      </c>
      <c r="D73" s="32">
        <v>45000</v>
      </c>
      <c r="E73" s="32">
        <v>45001</v>
      </c>
      <c r="F73" s="32">
        <v>45002</v>
      </c>
      <c r="G73" s="35"/>
    </row>
    <row r="74" spans="1:7" ht="25.15" customHeight="1">
      <c r="A74" s="337"/>
      <c r="B74" s="54"/>
      <c r="C74" s="69" t="s">
        <v>79</v>
      </c>
      <c r="D74" s="54"/>
      <c r="E74" s="54"/>
      <c r="F74" s="54"/>
      <c r="G74" s="35"/>
    </row>
    <row r="75" spans="1:7" ht="15" customHeight="1">
      <c r="A75" s="337"/>
      <c r="B75" s="32">
        <v>45005</v>
      </c>
      <c r="C75" s="32">
        <v>45006</v>
      </c>
      <c r="D75" s="32">
        <v>45007</v>
      </c>
      <c r="E75" s="32">
        <v>45008</v>
      </c>
      <c r="F75" s="32">
        <v>45009</v>
      </c>
      <c r="G75" s="35"/>
    </row>
    <row r="76" spans="1:7" ht="25.15" customHeight="1">
      <c r="A76" s="337"/>
      <c r="B76" s="54"/>
      <c r="C76" s="54"/>
      <c r="D76" s="33"/>
      <c r="E76" s="54"/>
      <c r="F76" s="54"/>
      <c r="G76" s="35"/>
    </row>
    <row r="77" spans="1:7" ht="15" customHeight="1">
      <c r="A77" s="337"/>
      <c r="B77" s="32">
        <v>45012</v>
      </c>
      <c r="C77" s="32">
        <v>45013</v>
      </c>
      <c r="D77" s="32">
        <v>45014</v>
      </c>
      <c r="E77" s="32">
        <v>45015</v>
      </c>
      <c r="F77" s="32">
        <v>45016</v>
      </c>
    </row>
    <row r="78" spans="1:7" ht="25.15" customHeight="1">
      <c r="A78" s="338"/>
      <c r="B78" s="54"/>
      <c r="C78" s="54"/>
      <c r="D78" s="66"/>
      <c r="E78" s="54"/>
      <c r="F78" s="54"/>
    </row>
    <row r="79" spans="1:7" ht="15" customHeight="1">
      <c r="A79" s="336" t="s">
        <v>59</v>
      </c>
      <c r="B79" s="32">
        <v>45019</v>
      </c>
      <c r="C79" s="32">
        <v>45020</v>
      </c>
      <c r="D79" s="32">
        <v>45021</v>
      </c>
      <c r="E79" s="32">
        <v>45022</v>
      </c>
      <c r="F79" s="32">
        <v>45023</v>
      </c>
    </row>
    <row r="80" spans="1:7" ht="25.15" customHeight="1">
      <c r="A80" s="337"/>
      <c r="B80" s="54"/>
      <c r="C80" s="54"/>
      <c r="D80" s="54"/>
      <c r="E80" s="54"/>
      <c r="F80" s="60" t="s">
        <v>72</v>
      </c>
    </row>
    <row r="81" spans="1:6" ht="15" customHeight="1">
      <c r="A81" s="337"/>
      <c r="B81" s="32">
        <v>45026</v>
      </c>
      <c r="C81" s="32">
        <v>45027</v>
      </c>
      <c r="D81" s="32">
        <v>45028</v>
      </c>
      <c r="E81" s="45">
        <v>45029</v>
      </c>
      <c r="F81" s="32">
        <v>45030</v>
      </c>
    </row>
    <row r="82" spans="1:6" ht="25.15" customHeight="1">
      <c r="A82" s="337"/>
      <c r="B82" s="65" t="s">
        <v>80</v>
      </c>
      <c r="C82" s="54"/>
      <c r="D82" s="54"/>
      <c r="E82" s="45"/>
      <c r="F82" s="54"/>
    </row>
    <row r="83" spans="1:6" ht="15" customHeight="1">
      <c r="A83" s="337"/>
      <c r="B83" s="30">
        <v>45033</v>
      </c>
      <c r="C83" s="32">
        <v>45034</v>
      </c>
      <c r="D83" s="32">
        <v>45035</v>
      </c>
      <c r="E83" s="32">
        <v>45036</v>
      </c>
      <c r="F83" s="32">
        <v>45037</v>
      </c>
    </row>
    <row r="84" spans="1:6" ht="25.15" customHeight="1">
      <c r="A84" s="337"/>
      <c r="C84" s="54"/>
      <c r="D84" s="60" t="s">
        <v>81</v>
      </c>
      <c r="E84" s="54"/>
      <c r="F84" s="54"/>
    </row>
    <row r="85" spans="1:6" ht="15" customHeight="1">
      <c r="A85" s="337"/>
      <c r="B85" s="32">
        <v>45040</v>
      </c>
      <c r="C85" s="32">
        <v>45041</v>
      </c>
      <c r="D85" s="32">
        <v>45042</v>
      </c>
      <c r="E85" s="32">
        <v>45043</v>
      </c>
      <c r="F85" s="32">
        <v>45044</v>
      </c>
    </row>
    <row r="86" spans="1:6" ht="25.15" customHeight="1">
      <c r="A86" s="338"/>
      <c r="B86" s="33"/>
      <c r="C86" s="33"/>
      <c r="D86" s="33"/>
      <c r="E86" s="33"/>
      <c r="F86" s="60" t="s">
        <v>82</v>
      </c>
    </row>
    <row r="87" spans="1:6" ht="15" customHeight="1">
      <c r="A87" s="336" t="s">
        <v>60</v>
      </c>
      <c r="B87" s="30">
        <v>45047</v>
      </c>
      <c r="C87" s="30">
        <v>45048</v>
      </c>
      <c r="D87" s="30">
        <v>45049</v>
      </c>
      <c r="E87" s="30">
        <v>45050</v>
      </c>
      <c r="F87" s="30">
        <v>45051</v>
      </c>
    </row>
    <row r="88" spans="1:6" ht="25.15" customHeight="1">
      <c r="A88" s="337"/>
      <c r="B88" s="65" t="s">
        <v>83</v>
      </c>
      <c r="C88" s="65" t="s">
        <v>83</v>
      </c>
      <c r="D88" s="65" t="s">
        <v>83</v>
      </c>
      <c r="E88" s="65" t="s">
        <v>83</v>
      </c>
      <c r="F88" s="65" t="s">
        <v>83</v>
      </c>
    </row>
    <row r="89" spans="1:6" ht="15" customHeight="1">
      <c r="A89" s="337"/>
      <c r="B89" s="32">
        <v>45054</v>
      </c>
      <c r="C89" s="32">
        <v>45055</v>
      </c>
      <c r="D89" s="32">
        <v>45056</v>
      </c>
      <c r="E89" s="32">
        <v>45057</v>
      </c>
      <c r="F89" s="32">
        <v>45058</v>
      </c>
    </row>
    <row r="90" spans="1:6" ht="25.15" customHeight="1">
      <c r="A90" s="337"/>
      <c r="B90" s="78" t="s">
        <v>99</v>
      </c>
      <c r="C90" s="54"/>
      <c r="D90" s="54"/>
      <c r="E90" s="54"/>
      <c r="F90" s="54"/>
    </row>
    <row r="91" spans="1:6" ht="15" customHeight="1">
      <c r="A91" s="337"/>
      <c r="B91" s="32">
        <v>45061</v>
      </c>
      <c r="C91" s="32">
        <v>45062</v>
      </c>
      <c r="D91" s="32">
        <v>45063</v>
      </c>
      <c r="E91" s="32">
        <v>45064</v>
      </c>
      <c r="F91" s="32">
        <v>45065</v>
      </c>
    </row>
    <row r="92" spans="1:6" ht="25.15" customHeight="1">
      <c r="A92" s="337"/>
      <c r="C92" s="60" t="s">
        <v>85</v>
      </c>
      <c r="D92" s="54"/>
      <c r="E92" s="65" t="s">
        <v>84</v>
      </c>
      <c r="F92" s="54"/>
    </row>
    <row r="93" spans="1:6" ht="15" customHeight="1">
      <c r="A93" s="337"/>
      <c r="B93" s="32">
        <v>45068</v>
      </c>
      <c r="C93" s="32">
        <v>45069</v>
      </c>
      <c r="D93" s="32">
        <v>45070</v>
      </c>
      <c r="E93" s="30">
        <v>45071</v>
      </c>
      <c r="F93" s="32">
        <v>45072</v>
      </c>
    </row>
    <row r="94" spans="1:6" ht="25.15" customHeight="1">
      <c r="A94" s="338"/>
      <c r="B94" s="54"/>
      <c r="C94" s="54"/>
      <c r="D94" s="54"/>
      <c r="F94" s="33"/>
    </row>
    <row r="95" spans="1:6" ht="15" customHeight="1">
      <c r="A95" s="344" t="s">
        <v>61</v>
      </c>
      <c r="B95" s="32">
        <v>45075</v>
      </c>
      <c r="C95" s="32">
        <v>45076</v>
      </c>
      <c r="D95" s="32">
        <v>45077</v>
      </c>
      <c r="E95" s="32">
        <v>45078</v>
      </c>
      <c r="F95" s="32">
        <v>45079</v>
      </c>
    </row>
    <row r="96" spans="1:6" ht="25.15" customHeight="1">
      <c r="A96" s="345"/>
      <c r="B96" s="78" t="s">
        <v>92</v>
      </c>
      <c r="C96" s="54"/>
      <c r="D96" s="54"/>
      <c r="E96" s="54"/>
      <c r="F96" s="54"/>
    </row>
    <row r="97" spans="1:9" s="37" customFormat="1" ht="19.5" customHeight="1">
      <c r="A97" s="36"/>
      <c r="B97" s="43">
        <f>COUNTBLANK(B62:B96)</f>
        <v>12</v>
      </c>
      <c r="C97" s="43">
        <f t="shared" ref="C97:F97" si="1">COUNTBLANK(C62:C96)</f>
        <v>13</v>
      </c>
      <c r="D97" s="43">
        <f t="shared" si="1"/>
        <v>14</v>
      </c>
      <c r="E97" s="43">
        <f t="shared" si="1"/>
        <v>13</v>
      </c>
      <c r="F97" s="43">
        <f t="shared" si="1"/>
        <v>13</v>
      </c>
      <c r="I97" s="92"/>
    </row>
    <row r="98" spans="1:9" ht="25.15" customHeight="1">
      <c r="B98" s="38" t="s">
        <v>50</v>
      </c>
    </row>
    <row r="100" spans="1:9" ht="25.15" customHeight="1">
      <c r="B100" s="39"/>
    </row>
    <row r="101" spans="1:9" ht="25.15" customHeight="1">
      <c r="B101" s="40"/>
    </row>
    <row r="102" spans="1:9" ht="25.15" customHeight="1">
      <c r="B102" s="40"/>
    </row>
    <row r="103" spans="1:9" ht="25.15" customHeight="1">
      <c r="B103" s="40"/>
    </row>
    <row r="104" spans="1:9" ht="25.15" customHeight="1">
      <c r="B104" s="40"/>
    </row>
    <row r="105" spans="1:9" ht="25.15" customHeight="1">
      <c r="B105" s="40"/>
    </row>
    <row r="106" spans="1:9" ht="25.15" customHeight="1">
      <c r="B106" s="40"/>
    </row>
    <row r="107" spans="1:9" ht="25.15" customHeight="1">
      <c r="B107" s="40"/>
    </row>
    <row r="108" spans="1:9" ht="25.15" customHeight="1">
      <c r="B108" s="40"/>
    </row>
    <row r="109" spans="1:9" ht="25.15" customHeight="1">
      <c r="B109" s="40"/>
    </row>
    <row r="110" spans="1:9" ht="25.15" customHeight="1">
      <c r="B110" s="40"/>
    </row>
  </sheetData>
  <mergeCells count="22">
    <mergeCell ref="B1:F1"/>
    <mergeCell ref="A2:A4"/>
    <mergeCell ref="B2:F2"/>
    <mergeCell ref="B3:F3"/>
    <mergeCell ref="A7:A10"/>
    <mergeCell ref="A79:A86"/>
    <mergeCell ref="A87:A94"/>
    <mergeCell ref="A95:A96"/>
    <mergeCell ref="A20:A21"/>
    <mergeCell ref="B18:F18"/>
    <mergeCell ref="A22:A29"/>
    <mergeCell ref="A30:A39"/>
    <mergeCell ref="A40:A49"/>
    <mergeCell ref="A58:A60"/>
    <mergeCell ref="B59:F59"/>
    <mergeCell ref="C13:E13"/>
    <mergeCell ref="C15:E15"/>
    <mergeCell ref="A50:A57"/>
    <mergeCell ref="A63:A68"/>
    <mergeCell ref="A69:A78"/>
    <mergeCell ref="A11:A17"/>
    <mergeCell ref="B11:F11"/>
  </mergeCells>
  <printOptions horizontalCentered="1" verticalCentered="1"/>
  <pageMargins left="0.15748031496062992" right="0.15748031496062992" top="0.19685039370078741" bottom="0.15748031496062992" header="0.23622047244094491" footer="0.15748031496062992"/>
  <pageSetup paperSize="8" scale="56" orientation="portrait" r:id="rId1"/>
  <rowBreaks count="1" manualBreakCount="1">
    <brk id="98" min="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7E53-2673-4EC9-A03F-7F7A216AFB2D}">
  <sheetPr>
    <pageSetUpPr fitToPage="1"/>
  </sheetPr>
  <dimension ref="A1:Q109"/>
  <sheetViews>
    <sheetView showGridLines="0" tabSelected="1" topLeftCell="A31" zoomScale="85" zoomScaleNormal="85" zoomScaleSheetLayoutView="70" workbookViewId="0">
      <selection activeCell="E50" sqref="E50"/>
    </sheetView>
  </sheetViews>
  <sheetFormatPr baseColWidth="10" defaultColWidth="11.5703125" defaultRowHeight="25.15" customHeight="1"/>
  <cols>
    <col min="1" max="1" width="5.42578125" style="27" customWidth="1"/>
    <col min="2" max="6" width="60.42578125" style="28" customWidth="1"/>
    <col min="7" max="7" width="71.5703125" style="230" hidden="1" customWidth="1"/>
    <col min="8" max="8" width="19.7109375" style="28" bestFit="1" customWidth="1"/>
    <col min="9" max="9" width="11.5703125" style="28" customWidth="1"/>
    <col min="10" max="16384" width="11.5703125" style="28"/>
  </cols>
  <sheetData>
    <row r="1" spans="1:17" s="109" customFormat="1" ht="63" customHeight="1">
      <c r="A1" s="359" t="s">
        <v>356</v>
      </c>
      <c r="B1" s="360" t="s">
        <v>130</v>
      </c>
      <c r="C1" s="360"/>
      <c r="D1" s="360"/>
      <c r="E1" s="360"/>
      <c r="F1" s="360"/>
      <c r="G1" s="226" t="s">
        <v>132</v>
      </c>
    </row>
    <row r="2" spans="1:17" s="109" customFormat="1" ht="73.5" customHeight="1">
      <c r="A2" s="359"/>
      <c r="B2" s="361" t="s">
        <v>121</v>
      </c>
      <c r="C2" s="361"/>
      <c r="D2" s="361"/>
      <c r="E2" s="361"/>
      <c r="F2" s="361"/>
      <c r="G2" s="358" t="s">
        <v>339</v>
      </c>
    </row>
    <row r="3" spans="1:17" ht="29.25" customHeight="1">
      <c r="A3" s="359"/>
      <c r="B3" s="250" t="s">
        <v>1</v>
      </c>
      <c r="C3" s="245" t="s">
        <v>2</v>
      </c>
      <c r="D3" s="251" t="s">
        <v>3</v>
      </c>
      <c r="E3" s="245" t="s">
        <v>4</v>
      </c>
      <c r="F3" s="252" t="s">
        <v>5</v>
      </c>
      <c r="G3" s="358"/>
    </row>
    <row r="4" spans="1:17" s="100" customFormat="1" ht="20.25" customHeight="1">
      <c r="A4" s="247"/>
      <c r="B4" s="303">
        <v>45894</v>
      </c>
      <c r="C4" s="136">
        <v>45895</v>
      </c>
      <c r="D4" s="304">
        <v>45896</v>
      </c>
      <c r="E4" s="136">
        <v>45897</v>
      </c>
      <c r="F4" s="305">
        <v>45898</v>
      </c>
      <c r="G4" s="227"/>
      <c r="H4" s="99"/>
    </row>
    <row r="5" spans="1:17" ht="28.5" customHeight="1">
      <c r="A5" s="247"/>
      <c r="B5" s="264"/>
      <c r="C5" s="246" t="s">
        <v>69</v>
      </c>
      <c r="D5" s="306" t="s">
        <v>242</v>
      </c>
      <c r="E5" s="246" t="s">
        <v>242</v>
      </c>
      <c r="F5" s="307"/>
      <c r="G5" s="227"/>
      <c r="H5" s="75"/>
    </row>
    <row r="6" spans="1:17" s="103" customFormat="1" ht="15" customHeight="1">
      <c r="A6" s="336" t="s">
        <v>53</v>
      </c>
      <c r="B6" s="318">
        <v>45901</v>
      </c>
      <c r="C6" s="310">
        <v>45902</v>
      </c>
      <c r="D6" s="248">
        <v>45903</v>
      </c>
      <c r="E6" s="110">
        <v>45904</v>
      </c>
      <c r="F6" s="110">
        <v>45905</v>
      </c>
      <c r="G6" s="228" t="s">
        <v>53</v>
      </c>
      <c r="H6" s="102"/>
    </row>
    <row r="7" spans="1:17" s="100" customFormat="1" ht="42" customHeight="1">
      <c r="A7" s="337"/>
      <c r="B7" s="375" t="s">
        <v>245</v>
      </c>
      <c r="C7" s="308" t="s">
        <v>127</v>
      </c>
      <c r="D7" s="377" t="s">
        <v>215</v>
      </c>
      <c r="E7" s="379" t="s">
        <v>216</v>
      </c>
      <c r="F7" s="362" t="s">
        <v>214</v>
      </c>
      <c r="G7" s="227" t="s">
        <v>243</v>
      </c>
    </row>
    <row r="8" spans="1:17" ht="51.75" customHeight="1">
      <c r="A8" s="337"/>
      <c r="B8" s="376"/>
      <c r="C8" s="309" t="s">
        <v>241</v>
      </c>
      <c r="D8" s="378"/>
      <c r="E8" s="380"/>
      <c r="F8" s="363"/>
      <c r="G8" s="227" t="s">
        <v>244</v>
      </c>
      <c r="H8" s="75"/>
    </row>
    <row r="9" spans="1:17" ht="24.95" customHeight="1">
      <c r="A9" s="337"/>
      <c r="B9" s="368" t="s">
        <v>185</v>
      </c>
      <c r="C9" s="368"/>
      <c r="D9" s="368"/>
      <c r="E9" s="368"/>
      <c r="F9" s="369"/>
      <c r="G9" s="229" t="s">
        <v>247</v>
      </c>
      <c r="H9" s="75"/>
    </row>
    <row r="10" spans="1:17" s="103" customFormat="1" ht="15" customHeight="1">
      <c r="A10" s="337"/>
      <c r="B10" s="249">
        <v>45908</v>
      </c>
      <c r="C10" s="137">
        <v>45909</v>
      </c>
      <c r="D10" s="249">
        <v>45910</v>
      </c>
      <c r="E10" s="137">
        <v>45911</v>
      </c>
      <c r="F10" s="249">
        <v>45912</v>
      </c>
      <c r="G10" s="229"/>
    </row>
    <row r="11" spans="1:17" ht="40.5" customHeight="1">
      <c r="A11" s="337"/>
      <c r="B11" s="153" t="s">
        <v>71</v>
      </c>
      <c r="C11" s="138" t="s">
        <v>212</v>
      </c>
      <c r="D11" s="153" t="s">
        <v>212</v>
      </c>
      <c r="E11" s="138" t="s">
        <v>213</v>
      </c>
      <c r="F11" s="153" t="s">
        <v>213</v>
      </c>
      <c r="H11" s="75"/>
    </row>
    <row r="12" spans="1:17" ht="24.95" customHeight="1">
      <c r="A12" s="337"/>
      <c r="B12" s="368" t="s">
        <v>186</v>
      </c>
      <c r="C12" s="368"/>
      <c r="D12" s="368"/>
      <c r="E12" s="368"/>
      <c r="F12" s="369"/>
      <c r="H12" s="75"/>
      <c r="Q12"/>
    </row>
    <row r="13" spans="1:17" s="103" customFormat="1" ht="15" customHeight="1">
      <c r="A13" s="337"/>
      <c r="B13" s="249">
        <v>45915</v>
      </c>
      <c r="C13" s="249">
        <v>45916</v>
      </c>
      <c r="D13" s="249">
        <v>45917</v>
      </c>
      <c r="E13" s="249">
        <v>45918</v>
      </c>
      <c r="F13" s="249">
        <v>45919</v>
      </c>
      <c r="G13" s="231"/>
    </row>
    <row r="14" spans="1:17" s="100" customFormat="1" ht="36" customHeight="1">
      <c r="A14" s="337"/>
      <c r="B14" s="370" t="s">
        <v>119</v>
      </c>
      <c r="C14" s="370"/>
      <c r="D14" s="370"/>
      <c r="E14" s="370"/>
      <c r="F14" s="370"/>
      <c r="G14" s="230"/>
    </row>
    <row r="15" spans="1:17" s="100" customFormat="1" ht="29.25" customHeight="1">
      <c r="A15" s="337"/>
      <c r="B15" s="373" t="s">
        <v>334</v>
      </c>
      <c r="C15" s="373"/>
      <c r="D15" s="373"/>
      <c r="E15" s="373"/>
      <c r="F15" s="374"/>
      <c r="G15" s="232" t="s">
        <v>335</v>
      </c>
    </row>
    <row r="16" spans="1:17" s="111" customFormat="1" ht="69.95" customHeight="1">
      <c r="A16" s="337"/>
      <c r="B16" s="371" t="s">
        <v>52</v>
      </c>
      <c r="C16" s="371"/>
      <c r="D16" s="371"/>
      <c r="E16" s="371"/>
      <c r="F16" s="372"/>
      <c r="G16" s="230"/>
    </row>
    <row r="17" spans="1:8" ht="25.15" customHeight="1">
      <c r="A17" s="337"/>
      <c r="B17" s="253" t="s">
        <v>1</v>
      </c>
      <c r="C17" s="253" t="s">
        <v>2</v>
      </c>
      <c r="D17" s="253" t="s">
        <v>3</v>
      </c>
      <c r="E17" s="253" t="s">
        <v>4</v>
      </c>
      <c r="F17" s="108" t="s">
        <v>5</v>
      </c>
      <c r="G17" s="229"/>
    </row>
    <row r="18" spans="1:8" s="100" customFormat="1" ht="20.100000000000001" customHeight="1">
      <c r="A18" s="337"/>
      <c r="B18" s="254">
        <v>45922</v>
      </c>
      <c r="C18" s="110">
        <v>45923</v>
      </c>
      <c r="D18" s="254">
        <v>45924</v>
      </c>
      <c r="E18" s="110">
        <v>45925</v>
      </c>
      <c r="F18" s="107">
        <v>45926</v>
      </c>
      <c r="G18" s="229"/>
    </row>
    <row r="19" spans="1:8" ht="30" customHeight="1">
      <c r="A19" s="338"/>
      <c r="B19" s="319"/>
      <c r="C19" s="71"/>
      <c r="D19" s="255"/>
      <c r="E19" s="71"/>
      <c r="F19" s="256"/>
    </row>
    <row r="20" spans="1:8" s="100" customFormat="1" ht="15" customHeight="1">
      <c r="A20" s="336" t="s">
        <v>54</v>
      </c>
      <c r="B20" s="104">
        <v>45929</v>
      </c>
      <c r="C20" s="62">
        <v>45930</v>
      </c>
      <c r="D20" s="257">
        <v>45931</v>
      </c>
      <c r="E20" s="62">
        <v>45932</v>
      </c>
      <c r="F20" s="258">
        <v>45933</v>
      </c>
      <c r="G20" s="242" t="s">
        <v>54</v>
      </c>
      <c r="H20" s="117"/>
    </row>
    <row r="21" spans="1:8" ht="30" customHeight="1">
      <c r="A21" s="337"/>
      <c r="B21" s="259"/>
      <c r="C21" s="54"/>
      <c r="D21" s="260"/>
      <c r="E21" s="71"/>
      <c r="F21" s="115"/>
      <c r="G21" s="243" t="s">
        <v>340</v>
      </c>
      <c r="H21" s="31"/>
    </row>
    <row r="22" spans="1:8" s="100" customFormat="1" ht="15" customHeight="1">
      <c r="A22" s="337"/>
      <c r="B22" s="104">
        <v>45936</v>
      </c>
      <c r="C22" s="62">
        <v>45937</v>
      </c>
      <c r="D22" s="257">
        <v>45938</v>
      </c>
      <c r="E22" s="62">
        <v>45939</v>
      </c>
      <c r="F22" s="258">
        <v>45940</v>
      </c>
      <c r="G22" s="230" t="s">
        <v>248</v>
      </c>
    </row>
    <row r="23" spans="1:8" ht="30" customHeight="1">
      <c r="A23" s="337"/>
      <c r="B23" s="114"/>
      <c r="C23" s="118"/>
      <c r="D23" s="255"/>
      <c r="E23" s="241" t="s">
        <v>336</v>
      </c>
      <c r="F23" s="115"/>
      <c r="G23" s="230" t="s">
        <v>240</v>
      </c>
    </row>
    <row r="24" spans="1:8" s="100" customFormat="1" ht="15" customHeight="1">
      <c r="A24" s="337"/>
      <c r="B24" s="104">
        <v>45943</v>
      </c>
      <c r="C24" s="62">
        <v>45944</v>
      </c>
      <c r="D24" s="257">
        <v>45945</v>
      </c>
      <c r="E24" s="62">
        <v>45946</v>
      </c>
      <c r="F24" s="258">
        <v>45947</v>
      </c>
      <c r="G24" s="230" t="s">
        <v>247</v>
      </c>
    </row>
    <row r="25" spans="1:8" ht="30" customHeight="1">
      <c r="A25" s="337"/>
      <c r="B25" s="263" t="s">
        <v>342</v>
      </c>
      <c r="C25" s="54"/>
      <c r="D25" s="255"/>
      <c r="E25" s="314"/>
      <c r="F25" s="115"/>
      <c r="G25" s="229" t="s">
        <v>249</v>
      </c>
    </row>
    <row r="26" spans="1:8" s="100" customFormat="1" ht="20.25" customHeight="1">
      <c r="A26" s="337"/>
      <c r="B26" s="94">
        <v>45950</v>
      </c>
      <c r="C26" s="110">
        <v>45951</v>
      </c>
      <c r="D26" s="254">
        <v>45952</v>
      </c>
      <c r="E26" s="110">
        <v>45953</v>
      </c>
      <c r="F26" s="107">
        <v>45954</v>
      </c>
      <c r="G26" s="230" t="s">
        <v>157</v>
      </c>
    </row>
    <row r="27" spans="1:8" ht="30" customHeight="1">
      <c r="A27" s="337"/>
      <c r="B27" s="264"/>
      <c r="C27" s="311" t="s">
        <v>342</v>
      </c>
      <c r="D27" s="262" t="s">
        <v>343</v>
      </c>
      <c r="E27" s="313"/>
      <c r="F27" s="115"/>
    </row>
    <row r="28" spans="1:8" s="100" customFormat="1" ht="15" customHeight="1">
      <c r="A28" s="337"/>
      <c r="B28" s="267">
        <v>45957</v>
      </c>
      <c r="C28" s="97">
        <v>45958</v>
      </c>
      <c r="D28" s="268">
        <v>45959</v>
      </c>
      <c r="E28" s="97">
        <v>45960</v>
      </c>
      <c r="F28" s="269">
        <v>45961</v>
      </c>
      <c r="G28" s="233" t="s">
        <v>55</v>
      </c>
    </row>
    <row r="29" spans="1:8" s="100" customFormat="1" ht="25.15" customHeight="1">
      <c r="A29" s="338"/>
      <c r="B29" s="270" t="s">
        <v>128</v>
      </c>
      <c r="C29" s="105" t="s">
        <v>128</v>
      </c>
      <c r="D29" s="271" t="s">
        <v>128</v>
      </c>
      <c r="E29" s="105" t="s">
        <v>128</v>
      </c>
      <c r="F29" s="272" t="s">
        <v>122</v>
      </c>
      <c r="G29" s="230" t="s">
        <v>236</v>
      </c>
    </row>
    <row r="30" spans="1:8" s="98" customFormat="1" ht="15" customHeight="1">
      <c r="A30" s="364" t="s">
        <v>55</v>
      </c>
      <c r="B30" s="94">
        <v>45964</v>
      </c>
      <c r="C30" s="110">
        <v>45965</v>
      </c>
      <c r="D30" s="254">
        <v>45966</v>
      </c>
      <c r="E30" s="110">
        <v>45967</v>
      </c>
      <c r="F30" s="107">
        <v>45968</v>
      </c>
      <c r="G30" s="230" t="s">
        <v>247</v>
      </c>
    </row>
    <row r="31" spans="1:8" s="31" customFormat="1" ht="30" customHeight="1">
      <c r="A31" s="347"/>
      <c r="B31" s="273"/>
      <c r="C31" s="67"/>
      <c r="D31" s="274"/>
      <c r="E31" s="67"/>
      <c r="F31" s="275" t="s">
        <v>342</v>
      </c>
      <c r="G31" s="243" t="s">
        <v>237</v>
      </c>
    </row>
    <row r="32" spans="1:8" s="98" customFormat="1" ht="19.5" customHeight="1">
      <c r="A32" s="347"/>
      <c r="B32" s="104">
        <v>45971</v>
      </c>
      <c r="C32" s="139">
        <v>45972</v>
      </c>
      <c r="D32" s="254">
        <v>45973</v>
      </c>
      <c r="E32" s="110">
        <v>45974</v>
      </c>
      <c r="F32" s="107">
        <v>45975</v>
      </c>
      <c r="G32" s="229" t="s">
        <v>249</v>
      </c>
    </row>
    <row r="33" spans="1:7" ht="30" customHeight="1">
      <c r="A33" s="347"/>
      <c r="B33" s="276"/>
      <c r="C33" s="105" t="s">
        <v>129</v>
      </c>
      <c r="D33" s="277" t="s">
        <v>357</v>
      </c>
      <c r="E33" s="71"/>
      <c r="F33" s="256"/>
      <c r="G33" s="229" t="s">
        <v>157</v>
      </c>
    </row>
    <row r="34" spans="1:7" s="100" customFormat="1" ht="19.5" customHeight="1">
      <c r="A34" s="347"/>
      <c r="B34" s="94">
        <v>45978</v>
      </c>
      <c r="C34" s="110">
        <v>45979</v>
      </c>
      <c r="D34" s="254">
        <v>45980</v>
      </c>
      <c r="E34" s="110">
        <v>45981</v>
      </c>
      <c r="F34" s="107">
        <v>45982</v>
      </c>
      <c r="G34" s="230" t="s">
        <v>165</v>
      </c>
    </row>
    <row r="35" spans="1:7" ht="30" customHeight="1">
      <c r="A35" s="347"/>
      <c r="B35" s="278" t="s">
        <v>120</v>
      </c>
      <c r="C35" s="116" t="s">
        <v>120</v>
      </c>
      <c r="D35" s="279" t="s">
        <v>120</v>
      </c>
      <c r="E35" s="116" t="s">
        <v>120</v>
      </c>
      <c r="F35" s="280" t="s">
        <v>120</v>
      </c>
    </row>
    <row r="36" spans="1:7" s="100" customFormat="1" ht="15" customHeight="1">
      <c r="A36" s="347"/>
      <c r="B36" s="94">
        <v>45985</v>
      </c>
      <c r="C36" s="110">
        <v>45986</v>
      </c>
      <c r="D36" s="254">
        <v>45987</v>
      </c>
      <c r="E36" s="110">
        <v>45988</v>
      </c>
      <c r="F36" s="107">
        <v>45989</v>
      </c>
      <c r="G36" s="230"/>
    </row>
    <row r="37" spans="1:7" ht="30" customHeight="1">
      <c r="A37" s="348"/>
      <c r="B37" s="281"/>
      <c r="C37" s="312" t="s">
        <v>357</v>
      </c>
      <c r="D37" s="401" t="s">
        <v>344</v>
      </c>
      <c r="E37" s="33"/>
      <c r="F37" s="283"/>
    </row>
    <row r="38" spans="1:7" s="100" customFormat="1" ht="15" customHeight="1">
      <c r="A38" s="336" t="s">
        <v>56</v>
      </c>
      <c r="B38" s="94">
        <v>45992</v>
      </c>
      <c r="C38" s="110">
        <v>45993</v>
      </c>
      <c r="D38" s="254">
        <v>45994</v>
      </c>
      <c r="E38" s="110">
        <v>45995</v>
      </c>
      <c r="F38" s="107">
        <v>45996</v>
      </c>
      <c r="G38" s="234" t="s">
        <v>56</v>
      </c>
    </row>
    <row r="39" spans="1:7" ht="30" customHeight="1">
      <c r="A39" s="337"/>
      <c r="B39" s="264"/>
      <c r="C39" s="54"/>
      <c r="D39" s="284"/>
      <c r="E39" s="71"/>
      <c r="F39" s="285" t="s">
        <v>76</v>
      </c>
      <c r="G39" s="230" t="s">
        <v>236</v>
      </c>
    </row>
    <row r="40" spans="1:7" s="100" customFormat="1" ht="15" customHeight="1">
      <c r="A40" s="337"/>
      <c r="B40" s="94">
        <v>45999</v>
      </c>
      <c r="C40" s="110">
        <v>46000</v>
      </c>
      <c r="D40" s="254">
        <v>46001</v>
      </c>
      <c r="E40" s="110">
        <v>46002</v>
      </c>
      <c r="F40" s="107">
        <v>46003</v>
      </c>
      <c r="G40" s="229" t="s">
        <v>247</v>
      </c>
    </row>
    <row r="41" spans="1:7" ht="30" customHeight="1">
      <c r="A41" s="337"/>
      <c r="B41" s="281"/>
      <c r="C41" s="33"/>
      <c r="D41" s="282"/>
      <c r="E41" s="179"/>
      <c r="F41" s="256"/>
      <c r="G41" s="230" t="s">
        <v>239</v>
      </c>
    </row>
    <row r="42" spans="1:7" s="100" customFormat="1" ht="15" customHeight="1">
      <c r="A42" s="337"/>
      <c r="B42" s="104">
        <v>46006</v>
      </c>
      <c r="C42" s="62">
        <v>46007</v>
      </c>
      <c r="D42" s="257">
        <v>46008</v>
      </c>
      <c r="E42" s="62">
        <v>46009</v>
      </c>
      <c r="F42" s="258">
        <v>46010</v>
      </c>
      <c r="G42" s="230" t="s">
        <v>250</v>
      </c>
    </row>
    <row r="43" spans="1:7" s="100" customFormat="1" ht="30" customHeight="1">
      <c r="A43" s="337"/>
      <c r="B43" s="402" t="s">
        <v>345</v>
      </c>
      <c r="C43" s="118"/>
      <c r="D43" s="261"/>
      <c r="E43" s="118"/>
      <c r="F43" s="286"/>
      <c r="G43" s="230"/>
    </row>
    <row r="44" spans="1:7" s="100" customFormat="1" ht="15" customHeight="1">
      <c r="A44" s="337"/>
      <c r="B44" s="267">
        <v>46013</v>
      </c>
      <c r="C44" s="97">
        <v>46014</v>
      </c>
      <c r="D44" s="268">
        <v>46015</v>
      </c>
      <c r="E44" s="97">
        <v>46016</v>
      </c>
      <c r="F44" s="269">
        <v>46017</v>
      </c>
      <c r="G44" s="230"/>
    </row>
    <row r="45" spans="1:7" s="100" customFormat="1" ht="25.15" customHeight="1">
      <c r="A45" s="338"/>
      <c r="B45" s="270" t="s">
        <v>75</v>
      </c>
      <c r="C45" s="105" t="s">
        <v>75</v>
      </c>
      <c r="D45" s="271" t="s">
        <v>75</v>
      </c>
      <c r="E45" s="105" t="s">
        <v>75</v>
      </c>
      <c r="F45" s="272" t="s">
        <v>75</v>
      </c>
      <c r="G45" s="230"/>
    </row>
    <row r="46" spans="1:7" s="100" customFormat="1" ht="15" customHeight="1">
      <c r="A46" s="336" t="s">
        <v>57</v>
      </c>
      <c r="B46" s="267">
        <v>46020</v>
      </c>
      <c r="C46" s="97">
        <v>46021</v>
      </c>
      <c r="D46" s="268">
        <v>46022</v>
      </c>
      <c r="E46" s="97">
        <v>46023</v>
      </c>
      <c r="F46" s="269">
        <v>46024</v>
      </c>
      <c r="G46" s="230"/>
    </row>
    <row r="47" spans="1:7" ht="25.15" customHeight="1">
      <c r="A47" s="337"/>
      <c r="B47" s="270" t="s">
        <v>75</v>
      </c>
      <c r="C47" s="105" t="s">
        <v>75</v>
      </c>
      <c r="D47" s="271" t="s">
        <v>75</v>
      </c>
      <c r="E47" s="105" t="s">
        <v>75</v>
      </c>
      <c r="F47" s="272" t="s">
        <v>75</v>
      </c>
    </row>
    <row r="48" spans="1:7" s="100" customFormat="1" ht="15" customHeight="1">
      <c r="A48" s="337"/>
      <c r="B48" s="104">
        <v>46027</v>
      </c>
      <c r="C48" s="62">
        <v>46028</v>
      </c>
      <c r="D48" s="257">
        <v>46029</v>
      </c>
      <c r="E48" s="62">
        <v>46030</v>
      </c>
      <c r="F48" s="258">
        <v>46031</v>
      </c>
      <c r="G48" s="233" t="s">
        <v>57</v>
      </c>
    </row>
    <row r="49" spans="1:7" ht="30" customHeight="1">
      <c r="A49" s="337"/>
      <c r="B49" s="264"/>
      <c r="C49" s="71"/>
      <c r="D49" s="255"/>
      <c r="E49" s="54"/>
      <c r="F49" s="115"/>
      <c r="G49" s="229" t="s">
        <v>247</v>
      </c>
    </row>
    <row r="50" spans="1:7" s="100" customFormat="1" ht="15" customHeight="1">
      <c r="A50" s="337"/>
      <c r="B50" s="104">
        <v>46034</v>
      </c>
      <c r="C50" s="62">
        <v>46035</v>
      </c>
      <c r="D50" s="257">
        <v>46036</v>
      </c>
      <c r="E50" s="62">
        <v>46037</v>
      </c>
      <c r="F50" s="258">
        <v>46038</v>
      </c>
      <c r="G50" s="230"/>
    </row>
    <row r="51" spans="1:7" ht="30" customHeight="1">
      <c r="A51" s="337"/>
      <c r="B51" s="114"/>
      <c r="C51" s="54"/>
      <c r="D51" s="261"/>
      <c r="E51" s="313"/>
      <c r="F51" s="287"/>
    </row>
    <row r="52" spans="1:7" s="100" customFormat="1" ht="15" customHeight="1">
      <c r="A52" s="337"/>
      <c r="B52" s="104">
        <v>46041</v>
      </c>
      <c r="C52" s="62">
        <v>46042</v>
      </c>
      <c r="D52" s="257">
        <v>46043</v>
      </c>
      <c r="E52" s="62">
        <v>46044</v>
      </c>
      <c r="F52" s="258">
        <v>46045</v>
      </c>
      <c r="G52" s="230"/>
    </row>
    <row r="53" spans="1:7" ht="30" customHeight="1">
      <c r="A53" s="337"/>
      <c r="B53" s="263" t="s">
        <v>346</v>
      </c>
      <c r="C53" s="313"/>
      <c r="D53" s="266"/>
      <c r="E53" s="311" t="s">
        <v>347</v>
      </c>
      <c r="F53" s="288"/>
    </row>
    <row r="54" spans="1:7" ht="15" customHeight="1">
      <c r="A54" s="337"/>
      <c r="B54" s="94">
        <v>46048</v>
      </c>
      <c r="C54" s="110">
        <v>46049</v>
      </c>
      <c r="D54" s="254">
        <v>46050</v>
      </c>
      <c r="E54" s="110">
        <v>46051</v>
      </c>
      <c r="F54" s="107">
        <v>46052</v>
      </c>
    </row>
    <row r="55" spans="1:7" ht="30" customHeight="1">
      <c r="A55" s="338"/>
      <c r="B55" s="281"/>
      <c r="C55" s="33"/>
      <c r="D55" s="282"/>
      <c r="E55" s="311" t="s">
        <v>349</v>
      </c>
      <c r="F55" s="289" t="s">
        <v>348</v>
      </c>
    </row>
    <row r="56" spans="1:7" ht="24.95" customHeight="1">
      <c r="A56" s="336"/>
      <c r="B56" s="290">
        <f>COUNTBLANK(B19:B55)</f>
        <v>12</v>
      </c>
      <c r="C56" s="291">
        <f t="shared" ref="C56:E56" si="0">COUNTBLANK(C19:C55)</f>
        <v>12</v>
      </c>
      <c r="D56" s="291">
        <f t="shared" si="0"/>
        <v>12</v>
      </c>
      <c r="E56" s="291">
        <f t="shared" si="0"/>
        <v>12</v>
      </c>
      <c r="F56" s="292">
        <f>COUNTBLANK(F19:F55)</f>
        <v>12</v>
      </c>
      <c r="G56" s="235"/>
    </row>
    <row r="57" spans="1:7" s="112" customFormat="1" ht="69.95" customHeight="1">
      <c r="A57" s="337"/>
      <c r="B57" s="365" t="s">
        <v>51</v>
      </c>
      <c r="C57" s="366"/>
      <c r="D57" s="366"/>
      <c r="E57" s="366"/>
      <c r="F57" s="367"/>
      <c r="G57" s="230"/>
    </row>
    <row r="58" spans="1:7" ht="24.95" customHeight="1">
      <c r="A58" s="338"/>
      <c r="B58" s="293" t="s">
        <v>1</v>
      </c>
      <c r="C58" s="294" t="s">
        <v>2</v>
      </c>
      <c r="D58" s="294" t="s">
        <v>3</v>
      </c>
      <c r="E58" s="294" t="s">
        <v>4</v>
      </c>
      <c r="F58" s="295" t="s">
        <v>5</v>
      </c>
    </row>
    <row r="59" spans="1:7" s="101" customFormat="1" ht="15" customHeight="1">
      <c r="A59" s="336" t="s">
        <v>63</v>
      </c>
      <c r="B59" s="110">
        <v>46055</v>
      </c>
      <c r="C59" s="254">
        <v>46056</v>
      </c>
      <c r="D59" s="110">
        <v>46057</v>
      </c>
      <c r="E59" s="254">
        <v>46058</v>
      </c>
      <c r="F59" s="110">
        <v>46059</v>
      </c>
      <c r="G59" s="228" t="s">
        <v>63</v>
      </c>
    </row>
    <row r="60" spans="1:7" ht="30" customHeight="1">
      <c r="A60" s="337"/>
      <c r="B60" s="106" t="s">
        <v>71</v>
      </c>
      <c r="C60" s="296" t="s">
        <v>71</v>
      </c>
      <c r="D60" s="106" t="s">
        <v>71</v>
      </c>
      <c r="E60" s="296" t="s">
        <v>71</v>
      </c>
      <c r="F60" s="106" t="s">
        <v>71</v>
      </c>
      <c r="G60" s="230" t="s">
        <v>239</v>
      </c>
    </row>
    <row r="61" spans="1:7" s="101" customFormat="1" ht="15" customHeight="1">
      <c r="A61" s="337"/>
      <c r="B61" s="110">
        <v>46062</v>
      </c>
      <c r="C61" s="254">
        <v>46063</v>
      </c>
      <c r="D61" s="110">
        <v>46064</v>
      </c>
      <c r="E61" s="254">
        <v>46065</v>
      </c>
      <c r="F61" s="110">
        <v>46066</v>
      </c>
      <c r="G61" s="229" t="s">
        <v>247</v>
      </c>
    </row>
    <row r="62" spans="1:7" ht="30" customHeight="1">
      <c r="A62" s="337"/>
      <c r="B62" s="54"/>
      <c r="C62" s="262" t="s">
        <v>126</v>
      </c>
      <c r="D62" s="71"/>
      <c r="E62" s="255"/>
      <c r="F62" s="71"/>
      <c r="G62" s="230" t="s">
        <v>252</v>
      </c>
    </row>
    <row r="63" spans="1:7" s="100" customFormat="1" ht="15" customHeight="1">
      <c r="A63" s="337"/>
      <c r="B63" s="62">
        <v>46069</v>
      </c>
      <c r="C63" s="257">
        <v>46070</v>
      </c>
      <c r="D63" s="62">
        <v>46071</v>
      </c>
      <c r="E63" s="257">
        <v>46072</v>
      </c>
      <c r="F63" s="62">
        <v>46073</v>
      </c>
      <c r="G63" s="230" t="s">
        <v>251</v>
      </c>
    </row>
    <row r="64" spans="1:7" ht="30" customHeight="1">
      <c r="A64" s="337"/>
      <c r="B64" s="71"/>
      <c r="C64" s="255"/>
      <c r="D64" s="113"/>
      <c r="E64" s="297"/>
      <c r="F64" s="113"/>
      <c r="G64" s="230" t="s">
        <v>164</v>
      </c>
    </row>
    <row r="65" spans="1:7" s="98" customFormat="1" ht="15" customHeight="1">
      <c r="A65" s="337"/>
      <c r="B65" s="62">
        <v>46076</v>
      </c>
      <c r="C65" s="257">
        <v>46077</v>
      </c>
      <c r="D65" s="62">
        <v>46078</v>
      </c>
      <c r="E65" s="257">
        <v>46079</v>
      </c>
      <c r="F65" s="62">
        <v>46080</v>
      </c>
      <c r="G65" s="230" t="s">
        <v>253</v>
      </c>
    </row>
    <row r="66" spans="1:7" ht="30" customHeight="1">
      <c r="A66" s="338"/>
      <c r="B66" s="113"/>
      <c r="C66" s="255"/>
      <c r="D66" s="239" t="s">
        <v>338</v>
      </c>
      <c r="E66" s="265" t="s">
        <v>351</v>
      </c>
      <c r="F66" s="113"/>
      <c r="G66" s="229"/>
    </row>
    <row r="67" spans="1:7" s="100" customFormat="1" ht="15" customHeight="1">
      <c r="A67" s="336" t="s">
        <v>58</v>
      </c>
      <c r="B67" s="97">
        <v>46083</v>
      </c>
      <c r="C67" s="268">
        <v>46084</v>
      </c>
      <c r="D67" s="97">
        <v>46085</v>
      </c>
      <c r="E67" s="268">
        <v>46086</v>
      </c>
      <c r="F67" s="97">
        <v>46087</v>
      </c>
      <c r="G67" s="233" t="s">
        <v>58</v>
      </c>
    </row>
    <row r="68" spans="1:7" ht="30" customHeight="1">
      <c r="A68" s="337"/>
      <c r="B68" s="105" t="s">
        <v>78</v>
      </c>
      <c r="C68" s="271" t="s">
        <v>78</v>
      </c>
      <c r="D68" s="105" t="s">
        <v>78</v>
      </c>
      <c r="E68" s="271" t="s">
        <v>78</v>
      </c>
      <c r="F68" s="105" t="s">
        <v>78</v>
      </c>
      <c r="G68" s="230" t="s">
        <v>165</v>
      </c>
    </row>
    <row r="69" spans="1:7" s="100" customFormat="1" ht="15" customHeight="1">
      <c r="A69" s="337"/>
      <c r="B69" s="62">
        <v>46090</v>
      </c>
      <c r="C69" s="257">
        <v>46091</v>
      </c>
      <c r="D69" s="62">
        <v>46092</v>
      </c>
      <c r="E69" s="257">
        <v>46093</v>
      </c>
      <c r="F69" s="62">
        <v>46094</v>
      </c>
      <c r="G69" s="230" t="s">
        <v>252</v>
      </c>
    </row>
    <row r="70" spans="1:7" ht="30" customHeight="1">
      <c r="A70" s="337"/>
      <c r="B70" s="54"/>
      <c r="C70" s="298"/>
      <c r="D70" s="316" t="s">
        <v>350</v>
      </c>
      <c r="E70" s="260"/>
      <c r="F70" s="236"/>
      <c r="G70" s="230" t="s">
        <v>254</v>
      </c>
    </row>
    <row r="71" spans="1:7" s="98" customFormat="1" ht="15" customHeight="1">
      <c r="A71" s="337"/>
      <c r="B71" s="110">
        <v>46097</v>
      </c>
      <c r="C71" s="254">
        <v>46098</v>
      </c>
      <c r="D71" s="110">
        <v>46099</v>
      </c>
      <c r="E71" s="254">
        <v>46100</v>
      </c>
      <c r="F71" s="110">
        <v>46101</v>
      </c>
      <c r="G71" s="227"/>
    </row>
    <row r="72" spans="1:7" ht="30" customHeight="1">
      <c r="A72" s="337"/>
      <c r="B72" s="54"/>
      <c r="C72" s="299"/>
      <c r="D72" s="71"/>
      <c r="E72" s="260"/>
      <c r="F72" s="54"/>
    </row>
    <row r="73" spans="1:7" s="100" customFormat="1" ht="15" customHeight="1">
      <c r="A73" s="337"/>
      <c r="B73" s="62">
        <v>46104</v>
      </c>
      <c r="C73" s="257">
        <v>46105</v>
      </c>
      <c r="D73" s="62">
        <v>46106</v>
      </c>
      <c r="E73" s="257">
        <v>46107</v>
      </c>
      <c r="F73" s="62">
        <v>46108</v>
      </c>
      <c r="G73" s="230"/>
    </row>
    <row r="74" spans="1:7" ht="24.75" customHeight="1">
      <c r="A74" s="338"/>
      <c r="B74" s="54"/>
      <c r="C74" s="261"/>
      <c r="D74" s="118"/>
      <c r="E74" s="260"/>
      <c r="F74" s="311" t="s">
        <v>351</v>
      </c>
    </row>
    <row r="75" spans="1:7" s="100" customFormat="1" ht="15" customHeight="1">
      <c r="A75" s="336" t="s">
        <v>59</v>
      </c>
      <c r="B75" s="62">
        <v>46111</v>
      </c>
      <c r="C75" s="257">
        <v>46112</v>
      </c>
      <c r="D75" s="62">
        <v>46113</v>
      </c>
      <c r="E75" s="257">
        <v>46114</v>
      </c>
      <c r="F75" s="62">
        <v>46115</v>
      </c>
      <c r="G75" s="233" t="s">
        <v>59</v>
      </c>
    </row>
    <row r="76" spans="1:7" ht="30" customHeight="1">
      <c r="A76" s="337"/>
      <c r="B76" s="311" t="s">
        <v>342</v>
      </c>
      <c r="C76" s="265" t="s">
        <v>352</v>
      </c>
      <c r="D76" s="317"/>
      <c r="E76" s="265" t="s">
        <v>342</v>
      </c>
      <c r="F76" s="237"/>
      <c r="G76" s="244" t="s">
        <v>237</v>
      </c>
    </row>
    <row r="77" spans="1:7" s="100" customFormat="1" ht="15" customHeight="1">
      <c r="A77" s="337"/>
      <c r="B77" s="315">
        <v>46118</v>
      </c>
      <c r="C77" s="257">
        <v>46119</v>
      </c>
      <c r="D77" s="62">
        <v>46120</v>
      </c>
      <c r="E77" s="257">
        <v>46121</v>
      </c>
      <c r="F77" s="62">
        <v>46122</v>
      </c>
      <c r="G77" s="230" t="s">
        <v>252</v>
      </c>
    </row>
    <row r="78" spans="1:7" ht="30" customHeight="1">
      <c r="A78" s="337"/>
      <c r="B78" s="105" t="s">
        <v>131</v>
      </c>
      <c r="C78" s="260"/>
      <c r="D78" s="54"/>
      <c r="E78" s="260"/>
      <c r="F78" s="238" t="s">
        <v>353</v>
      </c>
      <c r="G78" s="230" t="s">
        <v>255</v>
      </c>
    </row>
    <row r="79" spans="1:7" s="100" customFormat="1" ht="15" customHeight="1">
      <c r="A79" s="337"/>
      <c r="B79" s="62">
        <v>46125</v>
      </c>
      <c r="C79" s="257">
        <v>46126</v>
      </c>
      <c r="D79" s="62">
        <v>46127</v>
      </c>
      <c r="E79" s="257">
        <v>46128</v>
      </c>
      <c r="F79" s="62">
        <v>46129</v>
      </c>
      <c r="G79" s="230"/>
    </row>
    <row r="80" spans="1:7" ht="30" customHeight="1">
      <c r="A80" s="337"/>
      <c r="B80" s="113"/>
      <c r="C80" s="297"/>
      <c r="D80" s="113"/>
      <c r="E80" s="297"/>
      <c r="F80" s="113"/>
      <c r="G80" s="230" t="s">
        <v>337</v>
      </c>
    </row>
    <row r="81" spans="1:7" s="98" customFormat="1" ht="15" customHeight="1">
      <c r="A81" s="337"/>
      <c r="B81" s="62">
        <v>46132</v>
      </c>
      <c r="C81" s="257">
        <v>46133</v>
      </c>
      <c r="D81" s="62">
        <v>46134</v>
      </c>
      <c r="E81" s="257">
        <v>46135</v>
      </c>
      <c r="F81" s="62">
        <v>46136</v>
      </c>
      <c r="G81" s="227"/>
    </row>
    <row r="82" spans="1:7" ht="30" customHeight="1">
      <c r="A82" s="337"/>
      <c r="B82" s="113"/>
      <c r="C82" s="297"/>
      <c r="D82" s="311" t="s">
        <v>351</v>
      </c>
      <c r="E82" s="297"/>
      <c r="F82" s="113"/>
    </row>
    <row r="83" spans="1:7" s="100" customFormat="1" ht="15" customHeight="1">
      <c r="A83" s="337"/>
      <c r="B83" s="97">
        <v>46139</v>
      </c>
      <c r="C83" s="268">
        <v>46140</v>
      </c>
      <c r="D83" s="97">
        <v>46141</v>
      </c>
      <c r="E83" s="268">
        <v>46142</v>
      </c>
      <c r="F83" s="97">
        <v>46143</v>
      </c>
      <c r="G83" s="230"/>
    </row>
    <row r="84" spans="1:7" ht="30" customHeight="1">
      <c r="A84" s="338"/>
      <c r="B84" s="105" t="s">
        <v>83</v>
      </c>
      <c r="C84" s="271" t="s">
        <v>83</v>
      </c>
      <c r="D84" s="105" t="s">
        <v>83</v>
      </c>
      <c r="E84" s="271" t="s">
        <v>83</v>
      </c>
      <c r="F84" s="105" t="s">
        <v>83</v>
      </c>
    </row>
    <row r="85" spans="1:7" s="100" customFormat="1" ht="15" customHeight="1">
      <c r="A85" s="336" t="s">
        <v>60</v>
      </c>
      <c r="B85" s="110">
        <v>46146</v>
      </c>
      <c r="C85" s="254">
        <v>46147</v>
      </c>
      <c r="D85" s="110">
        <v>46148</v>
      </c>
      <c r="E85" s="254">
        <v>46149</v>
      </c>
      <c r="F85" s="97">
        <v>46150</v>
      </c>
      <c r="G85" s="233" t="s">
        <v>60</v>
      </c>
    </row>
    <row r="86" spans="1:7" ht="30" customHeight="1">
      <c r="A86" s="337"/>
      <c r="B86" s="71"/>
      <c r="C86" s="260"/>
      <c r="D86" s="54"/>
      <c r="E86" s="297"/>
      <c r="F86" s="105" t="s">
        <v>99</v>
      </c>
      <c r="G86" s="230" t="s">
        <v>252</v>
      </c>
    </row>
    <row r="87" spans="1:7" s="100" customFormat="1" ht="15" customHeight="1">
      <c r="A87" s="337"/>
      <c r="B87" s="110">
        <v>46153</v>
      </c>
      <c r="C87" s="254">
        <v>46154</v>
      </c>
      <c r="D87" s="110">
        <v>46155</v>
      </c>
      <c r="E87" s="268">
        <v>46156</v>
      </c>
      <c r="F87" s="97">
        <v>46157</v>
      </c>
      <c r="G87" s="230"/>
    </row>
    <row r="88" spans="1:7" ht="25.15" customHeight="1">
      <c r="A88" s="337"/>
      <c r="B88" s="67"/>
      <c r="C88" s="261"/>
      <c r="D88" s="118"/>
      <c r="E88" s="271" t="s">
        <v>84</v>
      </c>
      <c r="F88" s="105" t="s">
        <v>125</v>
      </c>
    </row>
    <row r="89" spans="1:7" s="100" customFormat="1" ht="15" customHeight="1">
      <c r="A89" s="337"/>
      <c r="B89" s="62">
        <v>46160</v>
      </c>
      <c r="C89" s="257">
        <v>46161</v>
      </c>
      <c r="D89" s="62">
        <v>46162</v>
      </c>
      <c r="E89" s="257">
        <v>46163</v>
      </c>
      <c r="F89" s="62">
        <v>46164</v>
      </c>
      <c r="G89" s="230"/>
    </row>
    <row r="90" spans="1:7" ht="30" customHeight="1">
      <c r="A90" s="337"/>
      <c r="B90" s="54"/>
      <c r="C90" s="265" t="s">
        <v>342</v>
      </c>
      <c r="D90" s="118"/>
      <c r="E90" s="255"/>
      <c r="F90" s="33"/>
    </row>
    <row r="91" spans="1:7" s="100" customFormat="1" ht="15" customHeight="1">
      <c r="A91" s="337"/>
      <c r="B91" s="97">
        <v>46167</v>
      </c>
      <c r="C91" s="254">
        <v>46168</v>
      </c>
      <c r="D91" s="110">
        <v>46169</v>
      </c>
      <c r="E91" s="254">
        <v>46170</v>
      </c>
      <c r="F91" s="110">
        <v>46171</v>
      </c>
      <c r="G91" s="230"/>
    </row>
    <row r="92" spans="1:7" ht="30" customHeight="1">
      <c r="A92" s="338"/>
      <c r="B92" s="105" t="s">
        <v>118</v>
      </c>
      <c r="C92" s="260"/>
      <c r="D92" s="311" t="s">
        <v>354</v>
      </c>
      <c r="E92" s="297"/>
      <c r="F92" s="113"/>
    </row>
    <row r="93" spans="1:7" ht="15" customHeight="1">
      <c r="A93" s="301"/>
      <c r="B93" s="110">
        <v>46174</v>
      </c>
      <c r="C93" s="254">
        <v>46175</v>
      </c>
      <c r="D93" s="110">
        <v>46176</v>
      </c>
      <c r="E93" s="254">
        <v>46177</v>
      </c>
      <c r="F93" s="110">
        <v>46178</v>
      </c>
      <c r="G93" s="233" t="s">
        <v>61</v>
      </c>
    </row>
    <row r="94" spans="1:7" ht="30" customHeight="1">
      <c r="A94" s="356" t="s">
        <v>61</v>
      </c>
      <c r="B94" s="71"/>
      <c r="C94" s="255"/>
      <c r="D94" s="71"/>
      <c r="E94" s="255"/>
      <c r="F94" s="71"/>
      <c r="G94" s="230" t="s">
        <v>238</v>
      </c>
    </row>
    <row r="95" spans="1:7" ht="15" customHeight="1">
      <c r="A95" s="357"/>
      <c r="B95" s="110">
        <v>46181</v>
      </c>
      <c r="C95" s="257">
        <v>46182</v>
      </c>
      <c r="D95" s="62">
        <v>46183</v>
      </c>
      <c r="E95" s="257">
        <v>46184</v>
      </c>
      <c r="F95" s="62">
        <v>46185</v>
      </c>
      <c r="G95" s="230" t="s">
        <v>246</v>
      </c>
    </row>
    <row r="96" spans="1:7" ht="30" customHeight="1">
      <c r="A96" s="357"/>
      <c r="B96" s="240" t="s">
        <v>355</v>
      </c>
      <c r="C96" s="300" t="s">
        <v>355</v>
      </c>
      <c r="D96" s="71"/>
      <c r="E96" s="265" t="s">
        <v>351</v>
      </c>
      <c r="F96" s="71"/>
      <c r="G96" s="230" t="s">
        <v>341</v>
      </c>
    </row>
    <row r="97" spans="1:7" s="37" customFormat="1" ht="24.95" customHeight="1">
      <c r="A97" s="302"/>
      <c r="B97" s="290">
        <f>COUNTBLANK(B59:B96)</f>
        <v>12</v>
      </c>
      <c r="C97" s="291">
        <f t="shared" ref="C97:F97" si="1">COUNTBLANK(C59:C96)</f>
        <v>12</v>
      </c>
      <c r="D97" s="291">
        <f t="shared" si="1"/>
        <v>12</v>
      </c>
      <c r="E97" s="291">
        <f t="shared" si="1"/>
        <v>12</v>
      </c>
      <c r="F97" s="292">
        <f t="shared" si="1"/>
        <v>12</v>
      </c>
      <c r="G97" s="230" t="s">
        <v>252</v>
      </c>
    </row>
    <row r="98" spans="1:7" ht="25.15" customHeight="1">
      <c r="B98" s="38" t="s">
        <v>124</v>
      </c>
      <c r="C98" s="96" t="s">
        <v>123</v>
      </c>
      <c r="D98" s="39"/>
      <c r="G98" s="233" t="s">
        <v>200</v>
      </c>
    </row>
    <row r="100" spans="1:7" ht="25.15" customHeight="1">
      <c r="B100" s="40"/>
    </row>
    <row r="101" spans="1:7" ht="25.15" customHeight="1">
      <c r="B101" s="40"/>
    </row>
    <row r="102" spans="1:7" ht="25.15" customHeight="1">
      <c r="B102" s="40"/>
    </row>
    <row r="103" spans="1:7" ht="25.15" customHeight="1">
      <c r="B103" s="40"/>
    </row>
    <row r="104" spans="1:7" ht="25.15" customHeight="1">
      <c r="B104" s="40"/>
    </row>
    <row r="105" spans="1:7" ht="25.15" customHeight="1">
      <c r="B105" s="40"/>
    </row>
    <row r="106" spans="1:7" ht="25.15" customHeight="1">
      <c r="B106" s="40"/>
    </row>
    <row r="107" spans="1:7" ht="25.15" customHeight="1">
      <c r="B107" s="40"/>
    </row>
    <row r="108" spans="1:7" ht="25.15" customHeight="1">
      <c r="B108" s="40"/>
    </row>
    <row r="109" spans="1:7" ht="25.15" customHeight="1">
      <c r="B109" s="40"/>
    </row>
  </sheetData>
  <sheetProtection sort="0"/>
  <mergeCells count="25">
    <mergeCell ref="A46:A55"/>
    <mergeCell ref="A30:A37"/>
    <mergeCell ref="A20:A29"/>
    <mergeCell ref="B57:F57"/>
    <mergeCell ref="A6:A19"/>
    <mergeCell ref="B12:F12"/>
    <mergeCell ref="B14:F14"/>
    <mergeCell ref="B16:F16"/>
    <mergeCell ref="A38:A45"/>
    <mergeCell ref="A56:A58"/>
    <mergeCell ref="B9:F9"/>
    <mergeCell ref="B15:F15"/>
    <mergeCell ref="B7:B8"/>
    <mergeCell ref="D7:D8"/>
    <mergeCell ref="E7:E8"/>
    <mergeCell ref="G2:G3"/>
    <mergeCell ref="A1:A3"/>
    <mergeCell ref="B1:F1"/>
    <mergeCell ref="B2:F2"/>
    <mergeCell ref="F7:F8"/>
    <mergeCell ref="A85:A92"/>
    <mergeCell ref="A75:A84"/>
    <mergeCell ref="A67:A74"/>
    <mergeCell ref="A59:A66"/>
    <mergeCell ref="A94:A96"/>
  </mergeCells>
  <phoneticPr fontId="6" type="noConversion"/>
  <printOptions horizontalCentered="1" verticalCentered="1"/>
  <pageMargins left="0.15748031496062992" right="0.15748031496062992" top="0.19685039370078741" bottom="0.15748031496062992" header="0.23622047244094491" footer="0.15748031496062992"/>
  <pageSetup paperSize="8" scale="47" fitToWidth="0" orientation="portrait" r:id="rId1"/>
  <rowBreaks count="1" manualBreakCount="1">
    <brk id="56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980E-371C-4F0C-8205-6B4F759B7222}">
  <dimension ref="A1:P57"/>
  <sheetViews>
    <sheetView zoomScale="85" zoomScaleNormal="85" workbookViewId="0">
      <selection activeCell="G12" sqref="G12"/>
    </sheetView>
  </sheetViews>
  <sheetFormatPr baseColWidth="10" defaultRowHeight="15"/>
  <cols>
    <col min="1" max="1" width="13.28515625" style="150" customWidth="1"/>
    <col min="2" max="2" width="100.5703125" style="152" customWidth="1"/>
    <col min="3" max="3" width="26.85546875" style="152" customWidth="1"/>
    <col min="4" max="4" width="12.28515625" style="152" customWidth="1"/>
    <col min="5" max="15" width="12.28515625" style="150" customWidth="1"/>
    <col min="16" max="16" width="55.7109375" style="199" customWidth="1"/>
    <col min="17" max="16384" width="11.42578125" style="150"/>
  </cols>
  <sheetData>
    <row r="1" spans="1:16" ht="45" customHeight="1">
      <c r="A1" s="211" t="s">
        <v>308</v>
      </c>
      <c r="B1" s="180" t="s">
        <v>207</v>
      </c>
      <c r="C1" s="180" t="s">
        <v>256</v>
      </c>
      <c r="D1" s="181" t="s">
        <v>89</v>
      </c>
      <c r="E1" s="182" t="s">
        <v>53</v>
      </c>
      <c r="F1" s="182" t="s">
        <v>54</v>
      </c>
      <c r="G1" s="182" t="s">
        <v>208</v>
      </c>
      <c r="H1" s="182" t="s">
        <v>56</v>
      </c>
      <c r="I1" s="182" t="s">
        <v>57</v>
      </c>
      <c r="J1" s="182" t="s">
        <v>63</v>
      </c>
      <c r="K1" s="182" t="s">
        <v>209</v>
      </c>
      <c r="L1" s="182" t="s">
        <v>59</v>
      </c>
      <c r="M1" s="182" t="s">
        <v>60</v>
      </c>
      <c r="N1" s="182" t="s">
        <v>61</v>
      </c>
      <c r="O1" s="183" t="s">
        <v>200</v>
      </c>
      <c r="P1" s="214"/>
    </row>
    <row r="2" spans="1:16" ht="27">
      <c r="A2" s="166" t="s">
        <v>309</v>
      </c>
      <c r="B2" s="184" t="s">
        <v>195</v>
      </c>
      <c r="C2" s="156">
        <v>45902</v>
      </c>
      <c r="D2" s="157" t="s">
        <v>210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/>
      <c r="P2" s="215" t="s">
        <v>222</v>
      </c>
    </row>
    <row r="3" spans="1:16" ht="27">
      <c r="A3" s="166" t="s">
        <v>310</v>
      </c>
      <c r="B3" s="184" t="s">
        <v>257</v>
      </c>
      <c r="C3" s="172" t="s">
        <v>258</v>
      </c>
      <c r="D3" s="157" t="s">
        <v>210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  <c r="P3" s="215"/>
    </row>
    <row r="4" spans="1:16" ht="27">
      <c r="A4" s="166" t="s">
        <v>311</v>
      </c>
      <c r="B4" s="185" t="s">
        <v>259</v>
      </c>
      <c r="C4" s="186" t="s">
        <v>260</v>
      </c>
      <c r="D4" s="187" t="s">
        <v>210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5"/>
      <c r="P4" s="215"/>
    </row>
    <row r="5" spans="1:16">
      <c r="A5" s="385" t="s">
        <v>312</v>
      </c>
      <c r="B5" s="387" t="s">
        <v>172</v>
      </c>
      <c r="C5" s="188" t="s">
        <v>261</v>
      </c>
      <c r="D5" s="389" t="s">
        <v>210</v>
      </c>
      <c r="E5" s="391" t="s">
        <v>210</v>
      </c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3"/>
    </row>
    <row r="6" spans="1:16">
      <c r="A6" s="386"/>
      <c r="B6" s="388"/>
      <c r="C6" s="189" t="s">
        <v>262</v>
      </c>
      <c r="D6" s="390"/>
      <c r="E6" s="39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4"/>
    </row>
    <row r="7" spans="1:16" ht="30" customHeight="1">
      <c r="A7" s="150" t="s">
        <v>319</v>
      </c>
      <c r="B7" s="213" t="s">
        <v>330</v>
      </c>
      <c r="C7" s="192" t="s">
        <v>263</v>
      </c>
      <c r="D7" s="222"/>
      <c r="E7" s="210" t="s">
        <v>210</v>
      </c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</row>
    <row r="8" spans="1:16" ht="30">
      <c r="A8" s="212" t="s">
        <v>332</v>
      </c>
      <c r="B8" s="213" t="s">
        <v>331</v>
      </c>
      <c r="C8" s="193" t="s">
        <v>264</v>
      </c>
      <c r="D8" s="223"/>
      <c r="E8" s="210" t="s">
        <v>210</v>
      </c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</row>
    <row r="9" spans="1:16" ht="27">
      <c r="A9" s="212" t="s">
        <v>318</v>
      </c>
      <c r="B9" s="191" t="s">
        <v>333</v>
      </c>
      <c r="C9" s="221">
        <v>45932</v>
      </c>
      <c r="D9" s="178"/>
      <c r="E9" s="210" t="s">
        <v>210</v>
      </c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216"/>
    </row>
    <row r="10" spans="1:16" ht="27">
      <c r="A10" s="166" t="s">
        <v>314</v>
      </c>
      <c r="B10" s="184" t="s">
        <v>232</v>
      </c>
      <c r="C10" s="169" t="s">
        <v>233</v>
      </c>
      <c r="D10" s="146"/>
      <c r="E10" s="157" t="s">
        <v>210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215"/>
    </row>
    <row r="11" spans="1:16" ht="27">
      <c r="A11" s="166" t="s">
        <v>315</v>
      </c>
      <c r="B11" s="184" t="s">
        <v>135</v>
      </c>
      <c r="C11" s="156">
        <v>45905</v>
      </c>
      <c r="D11" s="146"/>
      <c r="E11" s="157" t="s">
        <v>210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5"/>
      <c r="P11" s="215"/>
    </row>
    <row r="12" spans="1:16" ht="30">
      <c r="A12" s="166" t="s">
        <v>316</v>
      </c>
      <c r="B12" s="194" t="s">
        <v>265</v>
      </c>
      <c r="C12" s="146" t="s">
        <v>266</v>
      </c>
      <c r="D12" s="146"/>
      <c r="E12" s="157" t="s">
        <v>210</v>
      </c>
      <c r="F12" s="157" t="s">
        <v>210</v>
      </c>
      <c r="G12" s="154"/>
      <c r="H12" s="154"/>
      <c r="I12" s="154"/>
      <c r="J12" s="154"/>
      <c r="K12" s="154"/>
      <c r="L12" s="154"/>
      <c r="M12" s="154"/>
      <c r="N12" s="154"/>
      <c r="O12" s="155"/>
      <c r="P12" s="215"/>
    </row>
    <row r="13" spans="1:16" ht="30">
      <c r="A13" s="166" t="s">
        <v>317</v>
      </c>
      <c r="B13" s="194" t="s">
        <v>267</v>
      </c>
      <c r="C13" s="158" t="s">
        <v>268</v>
      </c>
      <c r="D13" s="146"/>
      <c r="E13" s="157" t="s">
        <v>210</v>
      </c>
      <c r="F13" s="157" t="s">
        <v>210</v>
      </c>
      <c r="G13" s="157" t="s">
        <v>210</v>
      </c>
      <c r="H13" s="157" t="s">
        <v>210</v>
      </c>
      <c r="I13" s="157" t="s">
        <v>210</v>
      </c>
      <c r="J13" s="157" t="s">
        <v>210</v>
      </c>
      <c r="K13" s="157" t="s">
        <v>210</v>
      </c>
      <c r="L13" s="154"/>
      <c r="M13" s="154"/>
      <c r="N13" s="154"/>
      <c r="O13" s="155"/>
      <c r="P13" s="215"/>
    </row>
    <row r="14" spans="1:16" ht="27">
      <c r="A14" s="166" t="s">
        <v>317</v>
      </c>
      <c r="B14" s="194" t="s">
        <v>269</v>
      </c>
      <c r="C14" s="195" t="s">
        <v>270</v>
      </c>
      <c r="D14" s="146"/>
      <c r="E14" s="157" t="s">
        <v>210</v>
      </c>
      <c r="F14" s="157"/>
      <c r="G14" s="157" t="s">
        <v>210</v>
      </c>
      <c r="H14" s="157"/>
      <c r="I14" s="157"/>
      <c r="J14" s="157"/>
      <c r="K14" s="157" t="s">
        <v>210</v>
      </c>
      <c r="L14" s="154"/>
      <c r="M14" s="154"/>
      <c r="N14" s="154"/>
      <c r="O14" s="155"/>
      <c r="P14" s="215"/>
    </row>
    <row r="15" spans="1:16" ht="30">
      <c r="A15" s="166" t="s">
        <v>317</v>
      </c>
      <c r="B15" s="196" t="s">
        <v>271</v>
      </c>
      <c r="C15" s="195" t="s">
        <v>272</v>
      </c>
      <c r="D15" s="146"/>
      <c r="E15" s="157" t="s">
        <v>210</v>
      </c>
      <c r="F15" s="157" t="s">
        <v>210</v>
      </c>
      <c r="G15" s="157" t="s">
        <v>210</v>
      </c>
      <c r="H15" s="157"/>
      <c r="I15" s="157" t="s">
        <v>210</v>
      </c>
      <c r="J15" s="157"/>
      <c r="K15" s="157" t="s">
        <v>210</v>
      </c>
      <c r="L15" s="154"/>
      <c r="M15" s="154"/>
      <c r="N15" s="154"/>
      <c r="O15" s="155"/>
      <c r="P15" s="215"/>
    </row>
    <row r="16" spans="1:16" ht="30">
      <c r="A16" s="166" t="s">
        <v>318</v>
      </c>
      <c r="B16" s="184" t="s">
        <v>160</v>
      </c>
      <c r="C16" s="156">
        <v>45903</v>
      </c>
      <c r="D16" s="146"/>
      <c r="E16" s="157" t="s">
        <v>210</v>
      </c>
      <c r="F16" s="154"/>
      <c r="G16" s="154"/>
      <c r="H16" s="154"/>
      <c r="I16" s="154"/>
      <c r="J16" s="157"/>
      <c r="K16" s="154"/>
      <c r="L16" s="154"/>
      <c r="M16" s="154"/>
      <c r="N16" s="154"/>
      <c r="O16" s="155"/>
      <c r="P16" s="215" t="s">
        <v>223</v>
      </c>
    </row>
    <row r="17" spans="1:16" ht="28.5">
      <c r="A17" s="166" t="s">
        <v>318</v>
      </c>
      <c r="B17" s="197" t="s">
        <v>224</v>
      </c>
      <c r="C17" s="171">
        <v>45903</v>
      </c>
      <c r="D17" s="146"/>
      <c r="E17" s="157" t="s">
        <v>210</v>
      </c>
      <c r="F17" s="154"/>
      <c r="G17" s="154"/>
      <c r="H17" s="154"/>
      <c r="I17" s="154"/>
      <c r="J17" s="157"/>
      <c r="K17" s="154"/>
      <c r="L17" s="154"/>
      <c r="M17" s="154"/>
      <c r="N17" s="154"/>
      <c r="O17" s="155"/>
      <c r="P17" s="217" t="s">
        <v>225</v>
      </c>
    </row>
    <row r="18" spans="1:16" ht="15" customHeight="1">
      <c r="A18" s="385" t="s">
        <v>318</v>
      </c>
      <c r="B18" s="191" t="s">
        <v>229</v>
      </c>
      <c r="C18" s="395" t="s">
        <v>273</v>
      </c>
      <c r="D18" s="397"/>
      <c r="E18" s="391" t="s">
        <v>210</v>
      </c>
      <c r="F18" s="391" t="s">
        <v>210</v>
      </c>
      <c r="G18" s="391" t="s">
        <v>210</v>
      </c>
      <c r="H18" s="391" t="s">
        <v>210</v>
      </c>
      <c r="I18" s="391" t="s">
        <v>210</v>
      </c>
      <c r="J18" s="393" t="s">
        <v>210</v>
      </c>
      <c r="K18" s="381"/>
      <c r="L18" s="381"/>
      <c r="M18" s="381"/>
      <c r="N18" s="381"/>
      <c r="O18" s="381"/>
      <c r="P18" s="383" t="s">
        <v>231</v>
      </c>
    </row>
    <row r="19" spans="1:16">
      <c r="A19" s="386"/>
      <c r="B19" s="198" t="s">
        <v>230</v>
      </c>
      <c r="C19" s="396"/>
      <c r="D19" s="398"/>
      <c r="E19" s="392"/>
      <c r="F19" s="392"/>
      <c r="G19" s="392"/>
      <c r="H19" s="392"/>
      <c r="I19" s="392"/>
      <c r="J19" s="394"/>
      <c r="K19" s="382"/>
      <c r="L19" s="382"/>
      <c r="M19" s="382"/>
      <c r="N19" s="382"/>
      <c r="O19" s="382"/>
      <c r="P19" s="384"/>
    </row>
    <row r="20" spans="1:16" ht="30">
      <c r="A20" s="166" t="s">
        <v>319</v>
      </c>
      <c r="B20" s="184" t="s">
        <v>187</v>
      </c>
      <c r="C20" s="168" t="s">
        <v>274</v>
      </c>
      <c r="D20" s="151"/>
      <c r="E20" s="157" t="s">
        <v>210</v>
      </c>
      <c r="F20" s="157" t="s">
        <v>210</v>
      </c>
      <c r="G20" s="154"/>
      <c r="H20" s="157" t="s">
        <v>210</v>
      </c>
      <c r="I20" s="154"/>
      <c r="J20" s="157" t="s">
        <v>210</v>
      </c>
      <c r="K20" s="154"/>
      <c r="L20" s="157" t="s">
        <v>210</v>
      </c>
      <c r="M20" s="154"/>
      <c r="N20" s="157" t="s">
        <v>210</v>
      </c>
      <c r="O20" s="155"/>
      <c r="P20" s="215"/>
    </row>
    <row r="21" spans="1:16" ht="30">
      <c r="A21" s="166" t="s">
        <v>320</v>
      </c>
      <c r="B21" s="184" t="s">
        <v>168</v>
      </c>
      <c r="C21" s="200"/>
      <c r="D21" s="146"/>
      <c r="E21" s="157" t="s">
        <v>210</v>
      </c>
      <c r="F21" s="157" t="s">
        <v>210</v>
      </c>
      <c r="G21" s="157" t="s">
        <v>210</v>
      </c>
      <c r="H21" s="157" t="s">
        <v>210</v>
      </c>
      <c r="I21" s="157" t="s">
        <v>210</v>
      </c>
      <c r="J21" s="157" t="s">
        <v>210</v>
      </c>
      <c r="K21" s="157" t="s">
        <v>210</v>
      </c>
      <c r="L21" s="157" t="s">
        <v>210</v>
      </c>
      <c r="M21" s="157" t="s">
        <v>210</v>
      </c>
      <c r="N21" s="157" t="s">
        <v>210</v>
      </c>
      <c r="O21" s="170" t="s">
        <v>210</v>
      </c>
      <c r="P21" s="215"/>
    </row>
    <row r="22" spans="1:16" ht="27">
      <c r="A22" s="166" t="s">
        <v>321</v>
      </c>
      <c r="B22" s="184" t="s">
        <v>211</v>
      </c>
      <c r="C22" s="158" t="s">
        <v>275</v>
      </c>
      <c r="D22" s="146"/>
      <c r="E22" s="154"/>
      <c r="F22" s="157" t="s">
        <v>210</v>
      </c>
      <c r="G22" s="154"/>
      <c r="H22" s="154"/>
      <c r="I22" s="154"/>
      <c r="J22" s="154"/>
      <c r="K22" s="154"/>
      <c r="L22" s="154"/>
      <c r="M22" s="154"/>
      <c r="N22" s="154"/>
      <c r="O22" s="155"/>
      <c r="P22" s="215"/>
    </row>
    <row r="23" spans="1:16" ht="27">
      <c r="A23" s="166" t="s">
        <v>317</v>
      </c>
      <c r="B23" s="184" t="s">
        <v>147</v>
      </c>
      <c r="C23" s="156">
        <v>45952</v>
      </c>
      <c r="D23" s="146"/>
      <c r="E23" s="154"/>
      <c r="F23" s="157" t="s">
        <v>210</v>
      </c>
      <c r="G23" s="154"/>
      <c r="H23" s="154"/>
      <c r="I23" s="154"/>
      <c r="J23" s="154"/>
      <c r="K23" s="154"/>
      <c r="L23" s="154"/>
      <c r="M23" s="154"/>
      <c r="N23" s="154"/>
      <c r="O23" s="155"/>
      <c r="P23" s="215"/>
    </row>
    <row r="24" spans="1:16" ht="27">
      <c r="A24" s="166"/>
      <c r="B24" s="184" t="s">
        <v>192</v>
      </c>
      <c r="C24" s="158" t="s">
        <v>276</v>
      </c>
      <c r="D24" s="146"/>
      <c r="E24" s="154"/>
      <c r="F24" s="157" t="s">
        <v>210</v>
      </c>
      <c r="G24" s="154"/>
      <c r="H24" s="154"/>
      <c r="I24" s="154"/>
      <c r="J24" s="154"/>
      <c r="K24" s="154"/>
      <c r="L24" s="154"/>
      <c r="M24" s="154"/>
      <c r="N24" s="154"/>
      <c r="O24" s="155"/>
      <c r="P24" s="215" t="s">
        <v>221</v>
      </c>
    </row>
    <row r="25" spans="1:16" ht="27">
      <c r="A25" s="166" t="s">
        <v>322</v>
      </c>
      <c r="B25" s="184" t="s">
        <v>193</v>
      </c>
      <c r="C25" s="169" t="s">
        <v>277</v>
      </c>
      <c r="D25" s="146"/>
      <c r="E25" s="154"/>
      <c r="F25" s="157" t="s">
        <v>210</v>
      </c>
      <c r="G25" s="154"/>
      <c r="H25" s="154"/>
      <c r="I25" s="154"/>
      <c r="J25" s="154"/>
      <c r="K25" s="154"/>
      <c r="L25" s="154"/>
      <c r="M25" s="154"/>
      <c r="N25" s="154"/>
      <c r="O25" s="155"/>
      <c r="P25" s="215"/>
    </row>
    <row r="26" spans="1:16" ht="27">
      <c r="A26" s="166" t="s">
        <v>323</v>
      </c>
      <c r="B26" s="184" t="s">
        <v>169</v>
      </c>
      <c r="C26" s="169" t="s">
        <v>278</v>
      </c>
      <c r="D26" s="146"/>
      <c r="E26" s="154"/>
      <c r="F26" s="157" t="s">
        <v>210</v>
      </c>
      <c r="G26" s="157" t="s">
        <v>210</v>
      </c>
      <c r="H26" s="154"/>
      <c r="I26" s="154"/>
      <c r="J26" s="154"/>
      <c r="K26" s="154"/>
      <c r="L26" s="154"/>
      <c r="M26" s="154"/>
      <c r="N26" s="154"/>
      <c r="O26" s="155"/>
      <c r="P26" s="215"/>
    </row>
    <row r="27" spans="1:16" ht="30">
      <c r="A27" s="166"/>
      <c r="B27" s="184" t="s">
        <v>157</v>
      </c>
      <c r="C27" s="169" t="s">
        <v>279</v>
      </c>
      <c r="D27" s="146"/>
      <c r="E27" s="154"/>
      <c r="F27" s="190" t="s">
        <v>210</v>
      </c>
      <c r="G27" s="190" t="s">
        <v>210</v>
      </c>
      <c r="H27" s="154"/>
      <c r="I27" s="154"/>
      <c r="J27" s="154"/>
      <c r="K27" s="154"/>
      <c r="L27" s="190" t="s">
        <v>210</v>
      </c>
      <c r="M27" s="154"/>
      <c r="N27" s="154"/>
      <c r="O27" s="155"/>
      <c r="P27" s="218" t="s">
        <v>219</v>
      </c>
    </row>
    <row r="28" spans="1:16" ht="27">
      <c r="A28" s="166" t="s">
        <v>324</v>
      </c>
      <c r="B28" s="184" t="s">
        <v>143</v>
      </c>
      <c r="C28" s="169" t="s">
        <v>280</v>
      </c>
      <c r="D28" s="146"/>
      <c r="E28" s="154"/>
      <c r="F28" s="154"/>
      <c r="G28" s="157" t="s">
        <v>210</v>
      </c>
      <c r="H28" s="157" t="s">
        <v>210</v>
      </c>
      <c r="I28" s="154"/>
      <c r="J28" s="154"/>
      <c r="K28" s="154"/>
      <c r="L28" s="154"/>
      <c r="M28" s="154"/>
      <c r="N28" s="154"/>
      <c r="O28" s="155"/>
      <c r="P28" s="215"/>
    </row>
    <row r="29" spans="1:16" ht="27">
      <c r="A29" s="166" t="s">
        <v>317</v>
      </c>
      <c r="B29" s="194" t="s">
        <v>281</v>
      </c>
      <c r="C29" s="201">
        <v>45965</v>
      </c>
      <c r="D29" s="146"/>
      <c r="E29" s="154"/>
      <c r="F29" s="154"/>
      <c r="G29" s="157" t="s">
        <v>210</v>
      </c>
      <c r="H29" s="154"/>
      <c r="I29" s="155"/>
      <c r="J29" s="165"/>
      <c r="K29" s="166"/>
      <c r="L29" s="164"/>
      <c r="M29" s="154"/>
      <c r="N29" s="154"/>
      <c r="O29" s="155"/>
      <c r="P29" s="215"/>
    </row>
    <row r="30" spans="1:16" ht="27">
      <c r="A30" s="166" t="s">
        <v>320</v>
      </c>
      <c r="B30" s="184" t="s">
        <v>165</v>
      </c>
      <c r="C30" s="169" t="s">
        <v>282</v>
      </c>
      <c r="D30" s="146"/>
      <c r="E30" s="154"/>
      <c r="F30" s="154"/>
      <c r="G30" s="157" t="s">
        <v>210</v>
      </c>
      <c r="H30" s="154"/>
      <c r="I30" s="154"/>
      <c r="J30" s="154"/>
      <c r="K30" s="157" t="s">
        <v>210</v>
      </c>
      <c r="L30" s="154"/>
      <c r="M30" s="154"/>
      <c r="N30" s="154"/>
      <c r="O30" s="155"/>
      <c r="P30" s="215"/>
    </row>
    <row r="31" spans="1:16" ht="30">
      <c r="A31" s="385" t="s">
        <v>312</v>
      </c>
      <c r="B31" s="399" t="s">
        <v>283</v>
      </c>
      <c r="C31" s="202" t="s">
        <v>284</v>
      </c>
      <c r="D31" s="391"/>
      <c r="E31" s="391"/>
      <c r="F31" s="381"/>
      <c r="G31" s="381"/>
      <c r="H31" s="391" t="s">
        <v>210</v>
      </c>
      <c r="I31" s="381"/>
      <c r="J31" s="381"/>
      <c r="K31" s="391" t="s">
        <v>210</v>
      </c>
      <c r="L31" s="391" t="s">
        <v>210</v>
      </c>
      <c r="M31" s="391" t="s">
        <v>210</v>
      </c>
      <c r="N31" s="381"/>
      <c r="O31" s="381"/>
      <c r="P31" s="383"/>
    </row>
    <row r="32" spans="1:16">
      <c r="A32" s="386"/>
      <c r="B32" s="400"/>
      <c r="C32" s="203" t="s">
        <v>285</v>
      </c>
      <c r="D32" s="392"/>
      <c r="E32" s="392"/>
      <c r="F32" s="382"/>
      <c r="G32" s="382"/>
      <c r="H32" s="392"/>
      <c r="I32" s="382"/>
      <c r="J32" s="382"/>
      <c r="K32" s="392"/>
      <c r="L32" s="392"/>
      <c r="M32" s="392"/>
      <c r="N32" s="382"/>
      <c r="O32" s="382"/>
      <c r="P32" s="384"/>
    </row>
    <row r="33" spans="1:16" ht="27">
      <c r="A33" s="166" t="s">
        <v>325</v>
      </c>
      <c r="B33" s="184" t="s">
        <v>286</v>
      </c>
      <c r="C33" s="169" t="s">
        <v>287</v>
      </c>
      <c r="D33" s="146"/>
      <c r="E33" s="154"/>
      <c r="F33" s="154"/>
      <c r="G33" s="154"/>
      <c r="H33" s="157" t="s">
        <v>210</v>
      </c>
      <c r="I33" s="175"/>
      <c r="J33" s="175"/>
      <c r="K33" s="175"/>
      <c r="L33" s="175"/>
      <c r="M33" s="154"/>
      <c r="N33" s="154"/>
      <c r="O33" s="155"/>
      <c r="P33" s="215"/>
    </row>
    <row r="34" spans="1:16" ht="27">
      <c r="A34" s="166" t="s">
        <v>325</v>
      </c>
      <c r="B34" s="184" t="s">
        <v>288</v>
      </c>
      <c r="C34" s="169" t="s">
        <v>289</v>
      </c>
      <c r="D34" s="146"/>
      <c r="E34" s="154"/>
      <c r="F34" s="154"/>
      <c r="G34" s="154"/>
      <c r="H34" s="170" t="s">
        <v>210</v>
      </c>
      <c r="I34" s="166"/>
      <c r="J34" s="166"/>
      <c r="K34" s="166"/>
      <c r="L34" s="166"/>
      <c r="M34" s="164"/>
      <c r="N34" s="154"/>
      <c r="O34" s="155"/>
      <c r="P34" s="215"/>
    </row>
    <row r="35" spans="1:16" ht="27">
      <c r="A35" s="166" t="s">
        <v>325</v>
      </c>
      <c r="B35" s="184" t="s">
        <v>290</v>
      </c>
      <c r="C35" s="169" t="s">
        <v>291</v>
      </c>
      <c r="D35" s="146"/>
      <c r="E35" s="154"/>
      <c r="F35" s="154"/>
      <c r="G35" s="154"/>
      <c r="H35" s="170" t="s">
        <v>210</v>
      </c>
      <c r="I35" s="166"/>
      <c r="J35" s="166"/>
      <c r="K35" s="166"/>
      <c r="L35" s="166"/>
      <c r="M35" s="164"/>
      <c r="N35" s="154"/>
      <c r="O35" s="155"/>
      <c r="P35" s="215"/>
    </row>
    <row r="36" spans="1:16" ht="27">
      <c r="A36" s="166" t="s">
        <v>317</v>
      </c>
      <c r="B36" s="194" t="s">
        <v>292</v>
      </c>
      <c r="C36" s="201">
        <v>45993</v>
      </c>
      <c r="D36" s="146"/>
      <c r="E36" s="154"/>
      <c r="F36" s="154"/>
      <c r="G36" s="157"/>
      <c r="H36" s="157" t="s">
        <v>210</v>
      </c>
      <c r="I36" s="204"/>
      <c r="J36" s="205"/>
      <c r="K36" s="206"/>
      <c r="L36" s="207"/>
      <c r="M36" s="154"/>
      <c r="N36" s="154"/>
      <c r="O36" s="155"/>
      <c r="P36" s="215"/>
    </row>
    <row r="37" spans="1:16" ht="27">
      <c r="A37" s="166" t="s">
        <v>310</v>
      </c>
      <c r="B37" s="184" t="s">
        <v>293</v>
      </c>
      <c r="C37" s="169" t="s">
        <v>294</v>
      </c>
      <c r="D37" s="146"/>
      <c r="E37" s="154"/>
      <c r="F37" s="154"/>
      <c r="G37" s="154"/>
      <c r="H37" s="157" t="s">
        <v>210</v>
      </c>
      <c r="I37" s="154"/>
      <c r="J37" s="157" t="s">
        <v>210</v>
      </c>
      <c r="K37" s="154"/>
      <c r="L37" s="154"/>
      <c r="M37" s="157" t="s">
        <v>210</v>
      </c>
      <c r="N37" s="154"/>
      <c r="O37" s="155"/>
      <c r="P37" s="215"/>
    </row>
    <row r="38" spans="1:16" ht="27">
      <c r="A38" s="166" t="s">
        <v>326</v>
      </c>
      <c r="B38" s="184" t="s">
        <v>204</v>
      </c>
      <c r="C38" s="169" t="s">
        <v>295</v>
      </c>
      <c r="D38" s="146"/>
      <c r="E38" s="154"/>
      <c r="F38" s="154"/>
      <c r="G38" s="154"/>
      <c r="H38" s="157" t="s">
        <v>210</v>
      </c>
      <c r="I38" s="154"/>
      <c r="J38" s="154"/>
      <c r="K38" s="154"/>
      <c r="L38" s="154"/>
      <c r="M38" s="154"/>
      <c r="N38" s="154"/>
      <c r="O38" s="155"/>
      <c r="P38" s="215"/>
    </row>
    <row r="39" spans="1:16" ht="27">
      <c r="A39" s="166" t="s">
        <v>327</v>
      </c>
      <c r="B39" s="184" t="s">
        <v>139</v>
      </c>
      <c r="C39" s="156">
        <v>46052</v>
      </c>
      <c r="D39" s="146"/>
      <c r="E39" s="154"/>
      <c r="F39" s="154"/>
      <c r="G39" s="154"/>
      <c r="H39" s="154"/>
      <c r="I39" s="157" t="s">
        <v>210</v>
      </c>
      <c r="J39" s="154"/>
      <c r="K39" s="154"/>
      <c r="L39" s="154"/>
      <c r="M39" s="154"/>
      <c r="N39" s="154"/>
      <c r="O39" s="155"/>
      <c r="P39" s="215"/>
    </row>
    <row r="40" spans="1:16" ht="27">
      <c r="A40" s="166" t="s">
        <v>318</v>
      </c>
      <c r="B40" s="184" t="s">
        <v>206</v>
      </c>
      <c r="C40" s="169" t="s">
        <v>296</v>
      </c>
      <c r="D40" s="146"/>
      <c r="E40" s="154"/>
      <c r="F40" s="154"/>
      <c r="G40" s="154"/>
      <c r="H40" s="154"/>
      <c r="I40" s="154"/>
      <c r="J40" s="157" t="s">
        <v>210</v>
      </c>
      <c r="K40" s="154"/>
      <c r="L40" s="154"/>
      <c r="M40" s="154"/>
      <c r="N40" s="154"/>
      <c r="O40" s="155"/>
      <c r="P40" s="215"/>
    </row>
    <row r="41" spans="1:16" ht="27">
      <c r="A41" s="166" t="s">
        <v>318</v>
      </c>
      <c r="B41" s="184" t="s">
        <v>205</v>
      </c>
      <c r="C41" s="169" t="s">
        <v>296</v>
      </c>
      <c r="D41" s="146"/>
      <c r="E41" s="154"/>
      <c r="F41" s="154"/>
      <c r="G41" s="154"/>
      <c r="H41" s="154"/>
      <c r="I41" s="154"/>
      <c r="J41" s="157" t="s">
        <v>210</v>
      </c>
      <c r="K41" s="154"/>
      <c r="L41" s="154"/>
      <c r="M41" s="154"/>
      <c r="N41" s="154"/>
      <c r="O41" s="155"/>
      <c r="P41" s="215"/>
    </row>
    <row r="42" spans="1:16">
      <c r="A42" s="385" t="s">
        <v>318</v>
      </c>
      <c r="B42" s="191" t="s">
        <v>226</v>
      </c>
      <c r="C42" s="395" t="s">
        <v>297</v>
      </c>
      <c r="D42" s="397"/>
      <c r="E42" s="381"/>
      <c r="F42" s="381"/>
      <c r="G42" s="381"/>
      <c r="H42" s="381"/>
      <c r="I42" s="381"/>
      <c r="J42" s="391" t="s">
        <v>210</v>
      </c>
      <c r="K42" s="391" t="s">
        <v>210</v>
      </c>
      <c r="L42" s="391" t="s">
        <v>210</v>
      </c>
      <c r="M42" s="391" t="s">
        <v>210</v>
      </c>
      <c r="N42" s="391" t="s">
        <v>210</v>
      </c>
      <c r="O42" s="381"/>
      <c r="P42" s="383" t="s">
        <v>228</v>
      </c>
    </row>
    <row r="43" spans="1:16">
      <c r="A43" s="386"/>
      <c r="B43" s="198" t="s">
        <v>227</v>
      </c>
      <c r="C43" s="396"/>
      <c r="D43" s="398"/>
      <c r="E43" s="382"/>
      <c r="F43" s="382"/>
      <c r="G43" s="382"/>
      <c r="H43" s="382"/>
      <c r="I43" s="382"/>
      <c r="J43" s="392"/>
      <c r="K43" s="392"/>
      <c r="L43" s="392"/>
      <c r="M43" s="392"/>
      <c r="N43" s="392"/>
      <c r="O43" s="382"/>
      <c r="P43" s="384"/>
    </row>
    <row r="44" spans="1:16" ht="27">
      <c r="A44" s="166" t="s">
        <v>317</v>
      </c>
      <c r="B44" s="194" t="s">
        <v>298</v>
      </c>
      <c r="C44" s="158" t="s">
        <v>217</v>
      </c>
      <c r="D44" s="146"/>
      <c r="E44" s="159"/>
      <c r="F44" s="159"/>
      <c r="G44" s="159"/>
      <c r="H44" s="159"/>
      <c r="I44" s="159"/>
      <c r="J44" s="160" t="s">
        <v>210</v>
      </c>
      <c r="K44" s="161"/>
      <c r="L44" s="154"/>
      <c r="M44" s="154"/>
      <c r="N44" s="154"/>
      <c r="O44" s="155"/>
      <c r="P44" s="215"/>
    </row>
    <row r="45" spans="1:16" ht="27">
      <c r="A45" s="166" t="s">
        <v>317</v>
      </c>
      <c r="B45" s="194" t="s">
        <v>299</v>
      </c>
      <c r="C45" s="158" t="s">
        <v>218</v>
      </c>
      <c r="D45" s="146"/>
      <c r="E45" s="154"/>
      <c r="F45" s="154"/>
      <c r="G45" s="154"/>
      <c r="H45" s="154"/>
      <c r="I45" s="154"/>
      <c r="J45" s="162" t="s">
        <v>210</v>
      </c>
      <c r="K45" s="163"/>
      <c r="L45" s="164"/>
      <c r="M45" s="154"/>
      <c r="N45" s="154"/>
      <c r="O45" s="155"/>
      <c r="P45" s="215"/>
    </row>
    <row r="46" spans="1:16" ht="27">
      <c r="A46" s="166" t="s">
        <v>328</v>
      </c>
      <c r="B46" s="208" t="s">
        <v>235</v>
      </c>
      <c r="C46" s="169" t="s">
        <v>296</v>
      </c>
      <c r="D46" s="174"/>
      <c r="E46" s="166"/>
      <c r="F46" s="166"/>
      <c r="G46" s="166"/>
      <c r="H46" s="166"/>
      <c r="I46" s="166"/>
      <c r="J46" s="165" t="s">
        <v>210</v>
      </c>
      <c r="K46" s="166"/>
      <c r="L46" s="166"/>
      <c r="M46" s="166"/>
      <c r="N46" s="166"/>
      <c r="O46" s="166"/>
      <c r="P46" s="219"/>
    </row>
    <row r="47" spans="1:16" ht="27">
      <c r="A47" s="166" t="s">
        <v>327</v>
      </c>
      <c r="B47" s="184" t="s">
        <v>153</v>
      </c>
      <c r="C47" s="156">
        <v>45707</v>
      </c>
      <c r="D47" s="146"/>
      <c r="E47" s="154"/>
      <c r="F47" s="154"/>
      <c r="G47" s="154"/>
      <c r="H47" s="154"/>
      <c r="I47" s="154"/>
      <c r="J47" s="167"/>
      <c r="K47" s="167" t="s">
        <v>210</v>
      </c>
      <c r="L47" s="154"/>
      <c r="M47" s="154"/>
      <c r="N47" s="154"/>
      <c r="O47" s="155"/>
      <c r="P47" s="215"/>
    </row>
    <row r="48" spans="1:16">
      <c r="A48" s="385" t="s">
        <v>313</v>
      </c>
      <c r="B48" s="399" t="s">
        <v>189</v>
      </c>
      <c r="C48" s="209" t="s">
        <v>300</v>
      </c>
      <c r="D48" s="397"/>
      <c r="E48" s="381"/>
      <c r="F48" s="381"/>
      <c r="G48" s="381"/>
      <c r="H48" s="381"/>
      <c r="I48" s="381"/>
      <c r="J48" s="381"/>
      <c r="K48" s="391" t="s">
        <v>210</v>
      </c>
      <c r="L48" s="381"/>
      <c r="M48" s="381"/>
      <c r="N48" s="391" t="s">
        <v>210</v>
      </c>
      <c r="O48" s="381"/>
      <c r="P48" s="383"/>
    </row>
    <row r="49" spans="1:16">
      <c r="A49" s="386"/>
      <c r="B49" s="400"/>
      <c r="C49" s="173" t="s">
        <v>301</v>
      </c>
      <c r="D49" s="398"/>
      <c r="E49" s="382"/>
      <c r="F49" s="382"/>
      <c r="G49" s="382"/>
      <c r="H49" s="382"/>
      <c r="I49" s="382"/>
      <c r="J49" s="382"/>
      <c r="K49" s="392"/>
      <c r="L49" s="382"/>
      <c r="M49" s="382"/>
      <c r="N49" s="392"/>
      <c r="O49" s="382"/>
      <c r="P49" s="384"/>
    </row>
    <row r="50" spans="1:16">
      <c r="A50" s="385" t="s">
        <v>328</v>
      </c>
      <c r="B50" s="399" t="s">
        <v>220</v>
      </c>
      <c r="C50" s="172" t="s">
        <v>302</v>
      </c>
      <c r="D50" s="397"/>
      <c r="E50" s="381"/>
      <c r="F50" s="381"/>
      <c r="G50" s="381"/>
      <c r="H50" s="381"/>
      <c r="I50" s="381"/>
      <c r="J50" s="381"/>
      <c r="K50" s="391" t="s">
        <v>210</v>
      </c>
      <c r="L50" s="381"/>
      <c r="M50" s="381"/>
      <c r="N50" s="381"/>
      <c r="O50" s="381"/>
      <c r="P50" s="383"/>
    </row>
    <row r="51" spans="1:16">
      <c r="A51" s="386"/>
      <c r="B51" s="400"/>
      <c r="C51" s="173" t="s">
        <v>303</v>
      </c>
      <c r="D51" s="398"/>
      <c r="E51" s="382"/>
      <c r="F51" s="382"/>
      <c r="G51" s="382"/>
      <c r="H51" s="382"/>
      <c r="I51" s="382"/>
      <c r="J51" s="382"/>
      <c r="K51" s="392"/>
      <c r="L51" s="382"/>
      <c r="M51" s="382"/>
      <c r="N51" s="382"/>
      <c r="O51" s="382"/>
      <c r="P51" s="384"/>
    </row>
    <row r="52" spans="1:16" ht="27">
      <c r="A52" s="166"/>
      <c r="B52" s="191" t="s">
        <v>234</v>
      </c>
      <c r="C52" s="172" t="s">
        <v>304</v>
      </c>
      <c r="D52" s="176"/>
      <c r="E52" s="175"/>
      <c r="F52" s="175"/>
      <c r="G52" s="175"/>
      <c r="H52" s="175"/>
      <c r="I52" s="175"/>
      <c r="J52" s="175"/>
      <c r="K52" s="175"/>
      <c r="L52" s="190" t="s">
        <v>210</v>
      </c>
      <c r="M52" s="175"/>
      <c r="N52" s="175"/>
      <c r="O52" s="175"/>
      <c r="P52" s="220"/>
    </row>
    <row r="53" spans="1:16" ht="27">
      <c r="A53" s="166" t="s">
        <v>326</v>
      </c>
      <c r="B53" s="184" t="s">
        <v>155</v>
      </c>
      <c r="C53" s="169" t="s">
        <v>305</v>
      </c>
      <c r="D53" s="146"/>
      <c r="E53" s="154"/>
      <c r="F53" s="154"/>
      <c r="G53" s="154"/>
      <c r="H53" s="154"/>
      <c r="I53" s="154"/>
      <c r="J53" s="154"/>
      <c r="K53" s="154"/>
      <c r="L53" s="190" t="s">
        <v>210</v>
      </c>
      <c r="M53" s="154"/>
      <c r="N53" s="154"/>
      <c r="O53" s="155"/>
      <c r="P53" s="215"/>
    </row>
    <row r="54" spans="1:16" ht="27">
      <c r="A54" s="166"/>
      <c r="B54" s="184" t="s">
        <v>190</v>
      </c>
      <c r="C54" s="169" t="s">
        <v>306</v>
      </c>
      <c r="D54" s="146"/>
      <c r="E54" s="154"/>
      <c r="F54" s="154"/>
      <c r="G54" s="154"/>
      <c r="H54" s="154"/>
      <c r="I54" s="154"/>
      <c r="J54" s="154"/>
      <c r="K54" s="154"/>
      <c r="L54" s="154"/>
      <c r="M54" s="154"/>
      <c r="N54" s="157" t="s">
        <v>210</v>
      </c>
      <c r="O54" s="170" t="s">
        <v>210</v>
      </c>
      <c r="P54" s="215"/>
    </row>
    <row r="55" spans="1:16">
      <c r="A55" s="166" t="s">
        <v>318</v>
      </c>
      <c r="B55" s="184" t="s">
        <v>159</v>
      </c>
      <c r="C55" s="146"/>
      <c r="D55" s="146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5"/>
      <c r="P55" s="215"/>
    </row>
    <row r="56" spans="1:16">
      <c r="A56" s="166" t="s">
        <v>329</v>
      </c>
      <c r="B56" s="184" t="s">
        <v>196</v>
      </c>
      <c r="C56" s="146"/>
      <c r="D56" s="146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5"/>
      <c r="P56" s="215"/>
    </row>
    <row r="57" spans="1:16" ht="30">
      <c r="A57" s="166" t="s">
        <v>318</v>
      </c>
      <c r="B57" s="184" t="s">
        <v>307</v>
      </c>
      <c r="C57" s="146"/>
      <c r="D57" s="146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5"/>
      <c r="P57" s="215"/>
    </row>
  </sheetData>
  <mergeCells count="90"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A50:A51"/>
    <mergeCell ref="B50:B51"/>
    <mergeCell ref="D50:D51"/>
    <mergeCell ref="E50:E51"/>
    <mergeCell ref="F50:F51"/>
    <mergeCell ref="A48:A49"/>
    <mergeCell ref="B48:B49"/>
    <mergeCell ref="D48:D49"/>
    <mergeCell ref="E48:E49"/>
    <mergeCell ref="F48:F49"/>
    <mergeCell ref="P48:P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2:P43"/>
    <mergeCell ref="G42:G43"/>
    <mergeCell ref="H42:H43"/>
    <mergeCell ref="I42:I43"/>
    <mergeCell ref="J42:J43"/>
    <mergeCell ref="K42:K43"/>
    <mergeCell ref="P18:P19"/>
    <mergeCell ref="A31:A32"/>
    <mergeCell ref="B31:B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L18:L19"/>
    <mergeCell ref="M18:M19"/>
    <mergeCell ref="N18:N19"/>
    <mergeCell ref="O18:O19"/>
    <mergeCell ref="A42:A43"/>
    <mergeCell ref="C42:C43"/>
    <mergeCell ref="D42:D43"/>
    <mergeCell ref="E42:E43"/>
    <mergeCell ref="F42:F43"/>
    <mergeCell ref="L42:L43"/>
    <mergeCell ref="M42:M43"/>
    <mergeCell ref="N42:N43"/>
    <mergeCell ref="O42:O43"/>
    <mergeCell ref="G18:G19"/>
    <mergeCell ref="H18:H19"/>
    <mergeCell ref="I18:I19"/>
    <mergeCell ref="J18:J19"/>
    <mergeCell ref="K18:K19"/>
    <mergeCell ref="A18:A19"/>
    <mergeCell ref="C18:C19"/>
    <mergeCell ref="D18:D19"/>
    <mergeCell ref="E18:E19"/>
    <mergeCell ref="F18:F19"/>
    <mergeCell ref="O5:O6"/>
    <mergeCell ref="P5:P6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1A6E3-2B9F-4DD2-A86E-EB52486FD20E}">
  <dimension ref="A1:F39"/>
  <sheetViews>
    <sheetView topLeftCell="A4" zoomScale="115" zoomScaleNormal="115" workbookViewId="0">
      <selection activeCell="B4" sqref="B4"/>
    </sheetView>
  </sheetViews>
  <sheetFormatPr baseColWidth="10" defaultRowHeight="30" customHeight="1"/>
  <cols>
    <col min="1" max="1" width="18.7109375" customWidth="1"/>
    <col min="2" max="2" width="95" customWidth="1"/>
    <col min="3" max="4" width="36.28515625" hidden="1" customWidth="1"/>
    <col min="5" max="5" width="36.28515625" customWidth="1"/>
    <col min="6" max="6" width="119.85546875" customWidth="1"/>
  </cols>
  <sheetData>
    <row r="1" spans="1:6" ht="30" customHeight="1" thickBot="1">
      <c r="B1" s="119" t="s">
        <v>133</v>
      </c>
      <c r="C1" s="144"/>
      <c r="D1" s="145" t="s">
        <v>134</v>
      </c>
      <c r="E1" s="143"/>
      <c r="F1" s="120" t="s">
        <v>134</v>
      </c>
    </row>
    <row r="2" spans="1:6" ht="30" customHeight="1">
      <c r="A2" t="s">
        <v>53</v>
      </c>
      <c r="B2" s="149" t="s">
        <v>135</v>
      </c>
      <c r="C2" s="146"/>
      <c r="D2" s="147" t="s">
        <v>136</v>
      </c>
      <c r="E2" s="147" t="s">
        <v>199</v>
      </c>
      <c r="F2" s="121" t="s">
        <v>187</v>
      </c>
    </row>
    <row r="3" spans="1:6" ht="30" customHeight="1" thickBot="1">
      <c r="A3" t="s">
        <v>56</v>
      </c>
      <c r="B3" s="149" t="s">
        <v>137</v>
      </c>
      <c r="C3" s="146"/>
      <c r="D3" s="148" t="s">
        <v>138</v>
      </c>
      <c r="E3" s="148" t="s">
        <v>53</v>
      </c>
      <c r="F3" s="122" t="s">
        <v>188</v>
      </c>
    </row>
    <row r="4" spans="1:6" ht="30" customHeight="1" thickBot="1">
      <c r="A4" t="s">
        <v>57</v>
      </c>
      <c r="B4" s="149" t="s">
        <v>139</v>
      </c>
      <c r="C4" s="141"/>
      <c r="D4" s="123" t="s">
        <v>140</v>
      </c>
      <c r="E4" s="123" t="s">
        <v>61</v>
      </c>
      <c r="F4" s="123" t="s">
        <v>189</v>
      </c>
    </row>
    <row r="5" spans="1:6" ht="30" customHeight="1" thickBot="1">
      <c r="B5" s="149" t="s">
        <v>141</v>
      </c>
      <c r="C5" s="141"/>
      <c r="D5" s="123" t="s">
        <v>142</v>
      </c>
      <c r="E5" s="123" t="s">
        <v>200</v>
      </c>
      <c r="F5" s="123" t="s">
        <v>190</v>
      </c>
    </row>
    <row r="6" spans="1:6" ht="38.25" customHeight="1" thickBot="1">
      <c r="A6" t="s">
        <v>55</v>
      </c>
      <c r="B6" s="149" t="s">
        <v>143</v>
      </c>
      <c r="C6" s="141"/>
      <c r="D6" s="123" t="s">
        <v>144</v>
      </c>
      <c r="E6" s="123" t="s">
        <v>199</v>
      </c>
      <c r="F6" s="128" t="s">
        <v>168</v>
      </c>
    </row>
    <row r="7" spans="1:6" ht="30" customHeight="1" thickBot="1">
      <c r="B7" s="149" t="s">
        <v>145</v>
      </c>
      <c r="C7" s="142"/>
      <c r="D7" s="123" t="s">
        <v>146</v>
      </c>
      <c r="E7" s="123" t="s">
        <v>201</v>
      </c>
      <c r="F7" s="123" t="s">
        <v>146</v>
      </c>
    </row>
    <row r="8" spans="1:6" ht="30" customHeight="1" thickBot="1">
      <c r="A8" t="s">
        <v>54</v>
      </c>
      <c r="B8" s="149" t="s">
        <v>147</v>
      </c>
      <c r="C8" s="142"/>
      <c r="D8" s="123" t="s">
        <v>148</v>
      </c>
      <c r="E8" s="123" t="s">
        <v>58</v>
      </c>
      <c r="F8" s="123" t="s">
        <v>191</v>
      </c>
    </row>
    <row r="9" spans="1:6" ht="30" customHeight="1" thickBot="1">
      <c r="B9" s="149" t="s">
        <v>149</v>
      </c>
      <c r="C9" s="142"/>
      <c r="D9" s="123" t="s">
        <v>150</v>
      </c>
      <c r="E9" s="123" t="s">
        <v>53</v>
      </c>
      <c r="F9" s="123" t="s">
        <v>202</v>
      </c>
    </row>
    <row r="10" spans="1:6" ht="30" customHeight="1" thickBot="1">
      <c r="B10" s="149" t="s">
        <v>151</v>
      </c>
      <c r="C10" s="142"/>
      <c r="D10" s="123" t="s">
        <v>152</v>
      </c>
      <c r="E10" s="123"/>
      <c r="F10" s="123" t="s">
        <v>192</v>
      </c>
    </row>
    <row r="11" spans="1:6" ht="30" customHeight="1" thickBot="1">
      <c r="A11" t="s">
        <v>63</v>
      </c>
      <c r="B11" s="149" t="s">
        <v>153</v>
      </c>
      <c r="C11" s="141"/>
      <c r="D11" s="123" t="s">
        <v>154</v>
      </c>
      <c r="E11" s="123"/>
      <c r="F11" s="123" t="s">
        <v>193</v>
      </c>
    </row>
    <row r="12" spans="1:6" ht="30" customHeight="1" thickBot="1">
      <c r="B12" s="149" t="s">
        <v>155</v>
      </c>
      <c r="C12" s="141"/>
      <c r="D12" s="123" t="s">
        <v>156</v>
      </c>
      <c r="E12" s="123" t="s">
        <v>199</v>
      </c>
      <c r="F12" s="123" t="s">
        <v>194</v>
      </c>
    </row>
    <row r="13" spans="1:6" ht="30" customHeight="1" thickBot="1">
      <c r="B13" s="149" t="s">
        <v>157</v>
      </c>
      <c r="C13" s="141"/>
      <c r="D13" s="123" t="s">
        <v>158</v>
      </c>
      <c r="E13" s="123"/>
      <c r="F13" s="123" t="s">
        <v>195</v>
      </c>
    </row>
    <row r="14" spans="1:6" ht="30" customHeight="1" thickBot="1">
      <c r="B14" s="149" t="s">
        <v>159</v>
      </c>
      <c r="C14" s="142"/>
      <c r="D14" s="123" t="s">
        <v>160</v>
      </c>
      <c r="E14" s="123" t="s">
        <v>53</v>
      </c>
      <c r="F14" s="123" t="s">
        <v>160</v>
      </c>
    </row>
    <row r="15" spans="1:6" ht="30" customHeight="1" thickBot="1">
      <c r="B15" s="124"/>
      <c r="C15" s="124"/>
      <c r="D15" s="123" t="s">
        <v>161</v>
      </c>
      <c r="E15" s="123" t="s">
        <v>63</v>
      </c>
      <c r="F15" s="123" t="s">
        <v>206</v>
      </c>
    </row>
    <row r="16" spans="1:6" ht="30" customHeight="1" thickBot="1">
      <c r="B16" s="124"/>
      <c r="C16" s="124"/>
      <c r="D16" s="123"/>
      <c r="E16" s="123" t="s">
        <v>63</v>
      </c>
      <c r="F16" s="123" t="s">
        <v>205</v>
      </c>
    </row>
    <row r="17" spans="2:6" ht="30" customHeight="1" thickBot="1">
      <c r="B17" s="125"/>
      <c r="C17" s="125"/>
      <c r="D17" s="123" t="s">
        <v>162</v>
      </c>
      <c r="E17" s="123"/>
      <c r="F17" s="122" t="s">
        <v>203</v>
      </c>
    </row>
    <row r="18" spans="2:6" ht="30" customHeight="1" thickBot="1">
      <c r="B18" s="124"/>
      <c r="C18" s="124"/>
      <c r="D18" s="123" t="s">
        <v>163</v>
      </c>
      <c r="E18" s="123"/>
      <c r="F18" s="122" t="s">
        <v>198</v>
      </c>
    </row>
    <row r="19" spans="2:6" ht="30" customHeight="1" thickBot="1">
      <c r="B19" s="126"/>
      <c r="C19" s="126"/>
      <c r="D19" s="127" t="s">
        <v>164</v>
      </c>
      <c r="E19" s="127"/>
      <c r="F19" s="127" t="s">
        <v>164</v>
      </c>
    </row>
    <row r="20" spans="2:6" ht="30" customHeight="1" thickBot="1">
      <c r="B20" s="4"/>
      <c r="C20" s="4"/>
      <c r="D20" s="127" t="s">
        <v>165</v>
      </c>
      <c r="E20" s="127"/>
      <c r="F20" s="127" t="s">
        <v>165</v>
      </c>
    </row>
    <row r="21" spans="2:6" ht="30" customHeight="1" thickBot="1">
      <c r="B21" s="126"/>
      <c r="C21" s="126"/>
      <c r="D21" s="127" t="s">
        <v>166</v>
      </c>
      <c r="E21" s="127"/>
      <c r="F21" s="127" t="s">
        <v>196</v>
      </c>
    </row>
    <row r="22" spans="2:6" ht="30" customHeight="1" thickBot="1">
      <c r="B22" s="4"/>
      <c r="C22" s="4"/>
      <c r="D22" s="127" t="s">
        <v>167</v>
      </c>
      <c r="E22" s="127" t="s">
        <v>199</v>
      </c>
      <c r="F22" s="127" t="s">
        <v>197</v>
      </c>
    </row>
    <row r="23" spans="2:6" ht="30" customHeight="1" thickBot="1">
      <c r="B23" s="4"/>
      <c r="C23" s="4"/>
      <c r="E23" s="127"/>
      <c r="F23" s="127" t="s">
        <v>169</v>
      </c>
    </row>
    <row r="24" spans="2:6" ht="30" customHeight="1" thickBot="1">
      <c r="B24" s="129"/>
      <c r="C24" s="129"/>
      <c r="D24" s="127" t="s">
        <v>170</v>
      </c>
      <c r="E24" s="127"/>
      <c r="F24" s="127" t="s">
        <v>170</v>
      </c>
    </row>
    <row r="25" spans="2:6" ht="30" customHeight="1">
      <c r="B25" s="4"/>
      <c r="C25" s="4"/>
      <c r="D25" s="130" t="s">
        <v>171</v>
      </c>
      <c r="E25" s="130" t="s">
        <v>56</v>
      </c>
      <c r="F25" s="130" t="s">
        <v>204</v>
      </c>
    </row>
    <row r="26" spans="2:6" ht="30" customHeight="1">
      <c r="D26" s="131" t="s">
        <v>172</v>
      </c>
      <c r="E26" s="131" t="s">
        <v>53</v>
      </c>
      <c r="F26" s="131" t="s">
        <v>172</v>
      </c>
    </row>
    <row r="27" spans="2:6" ht="30" customHeight="1">
      <c r="D27" s="131" t="s">
        <v>173</v>
      </c>
      <c r="E27" s="131"/>
      <c r="F27" s="140" t="s">
        <v>173</v>
      </c>
    </row>
    <row r="28" spans="2:6" ht="23.25" customHeight="1" thickBot="1">
      <c r="D28" s="132" t="s">
        <v>175</v>
      </c>
      <c r="E28" s="132"/>
      <c r="F28" s="127" t="s">
        <v>169</v>
      </c>
    </row>
    <row r="29" spans="2:6" ht="23.25" customHeight="1">
      <c r="D29" s="133" t="s">
        <v>176</v>
      </c>
      <c r="E29" s="133"/>
      <c r="F29" s="133"/>
    </row>
    <row r="30" spans="2:6" ht="23.25" customHeight="1">
      <c r="D30" s="134" t="s">
        <v>177</v>
      </c>
      <c r="E30" s="134"/>
      <c r="F30" s="134"/>
    </row>
    <row r="31" spans="2:6" ht="23.25" customHeight="1">
      <c r="D31" s="134" t="s">
        <v>178</v>
      </c>
      <c r="E31" s="134"/>
      <c r="F31" s="134"/>
    </row>
    <row r="32" spans="2:6" ht="23.25" customHeight="1">
      <c r="D32" s="134" t="s">
        <v>179</v>
      </c>
      <c r="E32" s="134"/>
      <c r="F32" s="134"/>
    </row>
    <row r="33" spans="2:6" ht="23.25" customHeight="1">
      <c r="D33" s="132" t="s">
        <v>180</v>
      </c>
      <c r="E33" s="132"/>
      <c r="F33" s="132"/>
    </row>
    <row r="34" spans="2:6" ht="23.25" customHeight="1">
      <c r="D34" s="132" t="s">
        <v>181</v>
      </c>
      <c r="E34" s="132"/>
      <c r="F34" s="132" t="s">
        <v>181</v>
      </c>
    </row>
    <row r="35" spans="2:6" ht="23.25" customHeight="1">
      <c r="D35" s="133" t="s">
        <v>182</v>
      </c>
      <c r="E35" s="133"/>
      <c r="F35" s="133" t="s">
        <v>182</v>
      </c>
    </row>
    <row r="36" spans="2:6" ht="23.25" customHeight="1">
      <c r="D36" s="133" t="s">
        <v>183</v>
      </c>
      <c r="E36" s="133"/>
      <c r="F36" s="133" t="s">
        <v>183</v>
      </c>
    </row>
    <row r="38" spans="2:6" ht="30" customHeight="1">
      <c r="D38" s="135" t="s">
        <v>184</v>
      </c>
      <c r="E38" s="135"/>
      <c r="F38" s="135" t="s">
        <v>184</v>
      </c>
    </row>
    <row r="39" spans="2:6" ht="115.5" customHeight="1">
      <c r="B39" s="4" t="s">
        <v>174</v>
      </c>
      <c r="C3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V0 - Non</vt:lpstr>
      <vt:lpstr>V1 - Non</vt:lpstr>
      <vt:lpstr>Annuel 2022-2023 V0</vt:lpstr>
      <vt:lpstr>Annuel 2025-2026 </vt:lpstr>
      <vt:lpstr>LISTE DES EVENEMENTS</vt:lpstr>
      <vt:lpstr>EVENEMENTS</vt:lpstr>
      <vt:lpstr>'Annuel 2022-2023 V0'!Zone_d_impression</vt:lpstr>
      <vt:lpstr>'Annuel 2025-2026 '!Zone_d_impression</vt:lpstr>
    </vt:vector>
  </TitlesOfParts>
  <Company>Ecole des Ponts Paristech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BLANCHEMANCHE</dc:creator>
  <cp:lastModifiedBy>Cecile BLANCHEMANCHE</cp:lastModifiedBy>
  <cp:lastPrinted>2025-06-04T08:38:29Z</cp:lastPrinted>
  <dcterms:created xsi:type="dcterms:W3CDTF">2016-10-20T12:12:38Z</dcterms:created>
  <dcterms:modified xsi:type="dcterms:W3CDTF">2025-06-10T08:07:11Z</dcterms:modified>
</cp:coreProperties>
</file>